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25725"/>
</workbook>
</file>

<file path=xl/calcChain.xml><?xml version="1.0" encoding="utf-8"?>
<calcChain xmlns="http://schemas.openxmlformats.org/spreadsheetml/2006/main">
  <c r="F366" i="4"/>
  <c r="G20" i="7"/>
  <c r="F354" i="4"/>
  <c r="F355"/>
  <c r="F356"/>
  <c r="F357"/>
  <c r="F358"/>
  <c r="F359"/>
  <c r="F360"/>
  <c r="F361"/>
  <c r="F362"/>
  <c r="F363"/>
  <c r="F364"/>
  <c r="F365"/>
  <c r="F139" i="8"/>
  <c r="F140"/>
  <c r="F141"/>
  <c r="F352" i="4"/>
  <c r="F353"/>
  <c r="F135" i="8"/>
  <c r="F136"/>
  <c r="F137"/>
  <c r="F138"/>
  <c r="F345" i="4"/>
  <c r="F346"/>
  <c r="F347"/>
  <c r="F348"/>
  <c r="F349"/>
  <c r="F350"/>
  <c r="F351"/>
  <c r="F331"/>
  <c r="F332"/>
  <c r="F333"/>
  <c r="F334"/>
  <c r="F335"/>
  <c r="F336"/>
  <c r="F337"/>
  <c r="F338"/>
  <c r="F339"/>
  <c r="F340"/>
  <c r="F341"/>
  <c r="F342"/>
  <c r="F343"/>
  <c r="F344"/>
  <c r="F322"/>
  <c r="F323"/>
  <c r="F324"/>
  <c r="F325"/>
  <c r="F326"/>
  <c r="F327"/>
  <c r="F328"/>
  <c r="F329"/>
  <c r="F330"/>
  <c r="F134" i="8"/>
  <c r="F131"/>
  <c r="F132"/>
  <c r="F133"/>
  <c r="F128"/>
  <c r="F129"/>
  <c r="F130"/>
  <c r="F125"/>
  <c r="F126"/>
  <c r="F127"/>
  <c r="F120"/>
  <c r="F121"/>
  <c r="F122"/>
  <c r="F123"/>
  <c r="F124"/>
  <c r="F115"/>
  <c r="F116"/>
  <c r="F117"/>
  <c r="F118"/>
  <c r="F119"/>
  <c r="F111"/>
  <c r="F112"/>
  <c r="F113"/>
  <c r="F114"/>
  <c r="F108"/>
  <c r="F109"/>
  <c r="F110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71" i="4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G11" i="7"/>
  <c r="G12"/>
  <c r="G13"/>
  <c r="G14"/>
  <c r="G15"/>
  <c r="G16"/>
  <c r="G17"/>
  <c r="G18"/>
  <c r="G19"/>
  <c r="G10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0"/>
  <c r="F20" i="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9"/>
</calcChain>
</file>

<file path=xl/sharedStrings.xml><?xml version="1.0" encoding="utf-8"?>
<sst xmlns="http://schemas.openxmlformats.org/spreadsheetml/2006/main" count="1540" uniqueCount="753">
  <si>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</si>
  <si>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</si>
  <si>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</si>
  <si>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</si>
  <si>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</si>
  <si>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</si>
  <si>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</si>
  <si>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</si>
  <si>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</si>
  <si>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</si>
  <si>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</si>
  <si>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</si>
  <si>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</si>
  <si>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</si>
  <si>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</si>
  <si>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</si>
  <si>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</si>
  <si>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</si>
  <si>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</si>
  <si>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</si>
  <si>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</si>
  <si>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</si>
  <si>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</si>
  <si>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</si>
  <si>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</si>
  <si>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</si>
  <si>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</si>
  <si>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</si>
  <si>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</si>
  <si>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</si>
  <si>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>Периодичность:  месячная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</si>
  <si>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</si>
  <si>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</si>
  <si>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</si>
  <si>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</si>
  <si>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</si>
  <si>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</si>
  <si>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</si>
  <si>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</si>
  <si>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</si>
  <si>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</si>
  <si>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</si>
  <si>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</si>
  <si>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</si>
  <si>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</si>
  <si>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</si>
  <si>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</si>
  <si>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</si>
  <si>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000 1 05 00000 00 0000 000</t>
  </si>
  <si>
    <t>000 1 05 01000 00 0000 110</t>
  </si>
  <si>
    <t>000 1 05 01010 01 0000 110</t>
  </si>
  <si>
    <t>000 1 05 01011 01 0000 110</t>
  </si>
  <si>
    <t>000 1 05 01012 01 0000 110</t>
  </si>
  <si>
    <t>000 1 05 01020 01 0000 110</t>
  </si>
  <si>
    <t>000 1 05 01021 01 0000 110</t>
  </si>
  <si>
    <t>000 1 05 01022 01 0000 110</t>
  </si>
  <si>
    <t>000 1 05 01050 01 0000 110</t>
  </si>
  <si>
    <t>000 1 05 03000 01 0000 110</t>
  </si>
  <si>
    <t>000 1 05 03010 01 0000 110</t>
  </si>
  <si>
    <t>000 1 05 03020 01 0000 110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</si>
  <si>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</si>
  <si>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</si>
  <si>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</si>
  <si>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</si>
  <si>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</si>
  <si>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</si>
  <si>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</si>
  <si>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</si>
  <si>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000 1 11 00000 00 0000 000</t>
  </si>
  <si>
    <t>000 1 11 05000 00 0000 120</t>
  </si>
  <si>
    <t>000 1 11 05010 00 0000 120</t>
  </si>
  <si>
    <t>000 1 11 05013 10 0000 120</t>
  </si>
  <si>
    <t>000 1 11 05020 00 0000 120</t>
  </si>
  <si>
    <t>000 1 11 05025 10 0000 120</t>
  </si>
  <si>
    <t>000 1 11 05030 00 0000 120</t>
  </si>
  <si>
    <t>000 1 11 05035 10 0000 120</t>
  </si>
  <si>
    <t>000 1 11 09000 00 0000 120</t>
  </si>
  <si>
    <t>000 1 11 09040 00 0000 120</t>
  </si>
  <si>
    <t>000 1 11 09045 10 0000 120</t>
  </si>
  <si>
    <t>000 1 14 00000 00 0000 000</t>
  </si>
  <si>
    <t>000 1 14 06000 00 0000 430</t>
  </si>
  <si>
    <t>000 1 14 06010 00 0000 430</t>
  </si>
  <si>
    <t>000 1 14 06013 10 0000 430</t>
  </si>
  <si>
    <t>000 1 14 06020 00 0000 430</t>
  </si>
  <si>
    <t>000 1 14 06025 10 0000 430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</si>
  <si>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</si>
  <si>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</si>
  <si>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</si>
  <si>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</si>
  <si>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</si>
  <si>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</si>
  <si>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</si>
  <si>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</si>
  <si>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</si>
  <si>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</si>
  <si>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</si>
  <si>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</si>
  <si>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</si>
  <si>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</si>
  <si>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</si>
  <si>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</si>
  <si>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</si>
  <si>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</si>
  <si>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</si>
  <si>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</si>
  <si>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</si>
  <si>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</si>
  <si>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</si>
  <si>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</si>
  <si>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</si>
  <si>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</si>
  <si>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</si>
  <si>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</si>
  <si>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</si>
  <si>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</si>
  <si>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</si>
  <si>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</si>
  <si>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</si>
  <si>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</si>
  <si>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</si>
  <si>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r>
      <t xml:space="preserve">         Н.Ф. </t>
    </r>
    <r>
      <rPr>
        <sz val="8"/>
        <rFont val="Arial Cyr"/>
        <charset val="204"/>
      </rPr>
      <t xml:space="preserve">Гапоненко         </t>
    </r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</si>
  <si>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</si>
  <si>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</si>
  <si>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</si>
  <si>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</si>
  <si>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</si>
  <si>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</si>
  <si>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</si>
  <si>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</si>
  <si>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</si>
  <si>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</si>
  <si>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</si>
  <si>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</si>
  <si>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</si>
  <si>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</si>
  <si>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</si>
  <si>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</si>
  <si>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</si>
  <si>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</si>
  <si>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</si>
  <si>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</si>
  <si>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</si>
  <si>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</si>
  <si>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</si>
  <si>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</si>
  <si>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</si>
  <si>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целях капитального ремонта государственного (муниципального) имущества</t>
  </si>
  <si>
    <t> Работы, услуги по содержанию имущества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</si>
  <si>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</si>
  <si>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</si>
  <si>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</si>
  <si>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</si>
  <si>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</si>
  <si>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</si>
  <si>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</si>
  <si>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</si>
  <si>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</si>
  <si>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</si>
  <si>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</si>
  <si>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</si>
  <si>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Расходы муниципальных программ</t>
  </si>
  <si>
    <t>  Муниципальная долгосрочная целевая программа «Развитие муниципальной службы в Матвеево-Курганском сельском поселении на 2012-2014годы»</t>
  </si>
  <si>
    <t> Обеспечение проведения выборов и референдумов</t>
  </si>
  <si>
    <t> Проведение выборов и референдумов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</si>
  <si>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</si>
  <si>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</si>
  <si>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</si>
  <si>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Увеличение стоимости основных средств</t>
  </si>
  <si>
    <t> Муниципальная долгосрочная целевая программа "Развитие материально-технической базы и освещение деятельности органов местного самоууправления и органовАдминистрации Матвеево-курганского сельского поселения на 2012-2014годы"</t>
  </si>
  <si>
    <t> Муниципальная долгосрочная целевая программа «Оценка недвижимости, признание прав и регулирование отношений по муниципальной собственности,мероприятия поземлеустройству и землепользованию в Матвеево-Курганском сельском поселении на 2012-2014 годы»</t>
  </si>
  <si>
    <t> Условно утверждённые расходы</t>
  </si>
  <si>
    <t> Специальные расходы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</si>
  <si>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</si>
  <si>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</si>
  <si>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Мероприятия по гражданской обороне</t>
  </si>
  <si>
    <t> Подготовка населения и организаций к действиям в чрезвычайной ситуации в мирное и военное время</t>
  </si>
  <si>
    <t> Муниципальная долгосрочная целевая программа «Пожарная безопасность и защита населения и территорий Матвеево-Курганского сельского поселения от чрезвычайных ситуаций на 2011- 2014 годы»</t>
  </si>
  <si>
    <t> Муниципальная долгосрочная целевая программа «Профилактика терроризма и экстремизма, а также минимизация и ликвидация последствий терроризма на территории Матвеево-Курганского сельского поселения на 2012-2014 годы»</t>
  </si>
  <si>
    <t> Национальная экономика</t>
  </si>
  <si>
    <t> Общеэкономические вопросы</t>
  </si>
  <si>
    <t> Муниципальная долгосрочная целевая программа «Содействие занятости населения в Матвеево-Курганском сельском поселении на 2011-2014 годы»</t>
  </si>
  <si>
    <t>  Дорожное хозяйство (дорожные фонды)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</si>
  <si>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</si>
  <si>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</si>
  <si>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Муниципальная долгосрочная целевая программа «Повышение безопасности дорожного движения на территории Матвеево-Курганского сельского поселения на 2012-2014годы»</t>
  </si>
  <si>
    <t> Муниципальная долгосрочная целевая программа «Строительство, реконструкция, проектирование, капитальный ремонт и содержание внутрипоселковых автомобильных дорог Матвеево-Курганского сельского поселения на 2011-2014 годы"</t>
  </si>
  <si>
    <t> Жилищно-коммунальное хозяйство</t>
  </si>
  <si>
    <t> Жилищное хозяйство</t>
  </si>
  <si>
    <t> Обеспечение мероприятий по капитальному ремонту многоквартирных домов и переселению граждан из аварийного жилищного фонда</t>
  </si>
  <si>
    <t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t>
  </si>
  <si>
    <t> Обеспечение мероприятий по капитальному ремонту многоквартирных домов за счёт средств бюджетов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</si>
  <si>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</si>
  <si>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</si>
  <si>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</si>
  <si>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Коммунальное хозяйство</t>
  </si>
  <si>
    <t> Муниципальная долгосрочная целевая программа "Строительство, реконструкция, проектирование, содержание и капитальный ремонт объектов газоснабжения, водоснабжения и объектов теплоэнергетики в Матвеево - Курганском сельском поселении на 2011-2014г."</t>
  </si>
  <si>
    <t> Транспортные услуги</t>
  </si>
  <si>
    <t> Благоустройство</t>
  </si>
  <si>
    <t> Муниципальная долгосрочная целевая программа «Благоустройство территории сельского поселения» на 2011-2014 г.г.</t>
  </si>
  <si>
    <t> Подпрограмма «Содержание уличного освещения»</t>
  </si>
  <si>
    <t> Подпрограмма «Мероприятия по озеленению»</t>
  </si>
  <si>
    <t> Подпрограмма «Мероприятия по организации и содержанию мест захоронений»</t>
  </si>
  <si>
    <t> Подпрограмма «Прочие мероприятия по благоустройству территории сельского поселения»</t>
  </si>
  <si>
    <t> Культура, кинематография</t>
  </si>
  <si>
    <t> Культура</t>
  </si>
  <si>
    <t> Муниципальная долгосрочная целевая программа «Культура Матвеево-Курганского сельского поселения на 2011- 2014 годы»</t>
  </si>
  <si>
    <t> Подпрограмма «Дома культуры, другие учреждения культуры»</t>
  </si>
  <si>
    <t> Подпрограмма «Библиотеки»</t>
  </si>
  <si>
    <t> Физическая культура и спорт</t>
  </si>
  <si>
    <t> Другие вопросы в области физической культуры и спорта</t>
  </si>
  <si>
    <t> Муниципальная долгосрочная целевая программа «Развитие физической культуры и спорта в Матвеево-Курганском сельском поселении на 2011-2014 годы»</t>
  </si>
  <si>
    <t> Межбюджетные трансферты общего характера бюджетам субъектов Российской Федерации и муниципальных образований</t>
  </si>
  <si>
    <t> Прочие межбюджетные трансферты общего характера</t>
  </si>
  <si>
    <t> Иные межбюджетные трансферты бюджетам бюджетной системы</t>
  </si>
  <si>
    <t> Результат исполнения бюджета (дефицит "-", профицит "+")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</si>
  <si>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</si>
  <si>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</si>
  <si>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</si>
  <si>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</si>
  <si>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</si>
  <si>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</si>
  <si>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</si>
  <si>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</si>
  <si>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</si>
  <si>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</si>
  <si>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</si>
  <si>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</si>
  <si>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</si>
  <si>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</si>
  <si>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951 0102 0020300 242 000</t>
  </si>
  <si>
    <t>951 0102 0020300 242 200</t>
  </si>
  <si>
    <t>951 0102 0020300 242 220</t>
  </si>
  <si>
    <t>951 0102 0020300 242 221</t>
  </si>
  <si>
    <t>951 0102 0020300 244 000</t>
  </si>
  <si>
    <t>951 0102 0020300 244 200</t>
  </si>
  <si>
    <t>951 0102 0020300 244 220</t>
  </si>
  <si>
    <t>951 0102 0020300 244 226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</si>
  <si>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</si>
  <si>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</si>
  <si>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</si>
  <si>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</si>
  <si>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</si>
  <si>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</si>
  <si>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</si>
  <si>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</si>
  <si>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</si>
  <si>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</si>
  <si>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</si>
  <si>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</si>
  <si>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</si>
  <si>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</si>
  <si>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</si>
  <si>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</si>
  <si>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951 0104 0020400 243 000</t>
  </si>
  <si>
    <t>951 0104 0020400 243 200</t>
  </si>
  <si>
    <t>951 0104 0020400 243 220</t>
  </si>
  <si>
    <t>951 0104 0020400 243 225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</si>
  <si>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</si>
  <si>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</si>
  <si>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</si>
  <si>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</si>
  <si>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</si>
  <si>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</si>
  <si>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</si>
  <si>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</si>
  <si>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951 0104 0020400 540 000</t>
  </si>
  <si>
    <t>951 0104 0020400 540 200</t>
  </si>
  <si>
    <t>951 0104 0020400 540 250</t>
  </si>
  <si>
    <t>951 0104 0020400 540 251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</si>
  <si>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</si>
  <si>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</si>
  <si>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</si>
  <si>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</si>
  <si>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</si>
  <si>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</si>
  <si>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</si>
  <si>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</si>
  <si>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</si>
  <si>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</si>
  <si>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</si>
  <si>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</si>
  <si>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951 0104 7950000 000 000</t>
  </si>
  <si>
    <t>951 0104 7951200 000 000</t>
  </si>
  <si>
    <t>951 0104 7951200 244 000</t>
  </si>
  <si>
    <t>951 0104 7951200 244 200</t>
  </si>
  <si>
    <t>951 0104 7951200 244 220</t>
  </si>
  <si>
    <t>951 0104 7951200 244 226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</si>
  <si>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</si>
  <si>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</si>
  <si>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</si>
  <si>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</si>
  <si>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</si>
  <si>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951 0107 0200003 244 000</t>
  </si>
  <si>
    <t>951 0107 0200003 244 200</t>
  </si>
  <si>
    <t>951 0107 0200003 244 290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</si>
  <si>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</si>
  <si>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</si>
  <si>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</si>
  <si>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</si>
  <si>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</si>
  <si>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</si>
  <si>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</si>
  <si>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</si>
  <si>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951 0113 0920300 244 310</t>
  </si>
  <si>
    <t>951 0113 0920300 244 340</t>
  </si>
  <si>
    <t>951 0113 7950000 000 000</t>
  </si>
  <si>
    <t>951 0113 7950300 000 000</t>
  </si>
  <si>
    <t>951 0113 7950300 243 000</t>
  </si>
  <si>
    <t>951 0113 7950300 243 200</t>
  </si>
  <si>
    <t>951 0113 7950300 243 220</t>
  </si>
  <si>
    <t>951 0113 7950300 243 225</t>
  </si>
  <si>
    <t>951 0113 7950300 244 000</t>
  </si>
  <si>
    <t>951 0113 7950300 244 200</t>
  </si>
  <si>
    <t>951 0113 7950300 244 220</t>
  </si>
  <si>
    <t>951 0113 7950300 244 225</t>
  </si>
  <si>
    <t>951 0113 7950300 244 226</t>
  </si>
  <si>
    <t>951 0113 7950300 244 300</t>
  </si>
  <si>
    <t>951 0113 7950300 244 310</t>
  </si>
  <si>
    <t>951 0113 7950300 244 340</t>
  </si>
  <si>
    <t>951 0113 7950300 852 000</t>
  </si>
  <si>
    <t>951 0113 7950300 852 200</t>
  </si>
  <si>
    <t>951 0113 7950300 852 290</t>
  </si>
  <si>
    <t>951 0113 7950500 000 000</t>
  </si>
  <si>
    <t>951 0113 7950500 244 000</t>
  </si>
  <si>
    <t>951 0113 7950500 244 200</t>
  </si>
  <si>
    <t>951 0113 7950500 244 220</t>
  </si>
  <si>
    <t>951 0113 7950500 244 226</t>
  </si>
  <si>
    <t>951 0113 9990000 000 000</t>
  </si>
  <si>
    <t>951 0113 9990000 880 000</t>
  </si>
  <si>
    <t>951 0113 9990000 880 200</t>
  </si>
  <si>
    <t>951 0113 9990000 880 290</t>
  </si>
  <si>
    <t>951 0300 0000000 000 000</t>
  </si>
  <si>
    <t>951 0309 0000000 000 000</t>
  </si>
  <si>
    <t>951 0309 2190000 000 000</t>
  </si>
  <si>
    <t>951 0309 2190100 000 000</t>
  </si>
  <si>
    <t>951 0309 2190100 244 000</t>
  </si>
  <si>
    <t>951 0309 2190100 244 200</t>
  </si>
  <si>
    <t>951 0309 2190100 244 220</t>
  </si>
  <si>
    <t>951 0309 2190100 244 226</t>
  </si>
  <si>
    <t>951 0309 7950000 000 000</t>
  </si>
  <si>
    <t>951 0309 7950700 000 000</t>
  </si>
  <si>
    <t>951 0309 7950700 244 000</t>
  </si>
  <si>
    <t>951 0309 7950700 244 200</t>
  </si>
  <si>
    <t>951 0309 7950700 244 220</t>
  </si>
  <si>
    <t>951 0309 7950700 244 225</t>
  </si>
  <si>
    <t>951 0309 7950700 244 226</t>
  </si>
  <si>
    <t>951 0309 7950700 244 250</t>
  </si>
  <si>
    <t>951 0309 7950700 244 251</t>
  </si>
  <si>
    <t>951 0309 7950700 244 300</t>
  </si>
  <si>
    <t>951 0309 7950700 244 310</t>
  </si>
  <si>
    <t>951 0309 7951100 000 000</t>
  </si>
  <si>
    <t>951 0309 7951100 244 000</t>
  </si>
  <si>
    <t>951 0309 7951100 244 300</t>
  </si>
  <si>
    <t>951 0309 7951100 244 340</t>
  </si>
  <si>
    <t>951 0400 0000000 000 000</t>
  </si>
  <si>
    <t>951 0401 0000000 000 000</t>
  </si>
  <si>
    <t>951 0401 7950000 000 000</t>
  </si>
  <si>
    <t>951 0401 7950900 000 000</t>
  </si>
  <si>
    <t>951 0401 7950900 244 000</t>
  </si>
  <si>
    <t>951 0401 7950900 244 200</t>
  </si>
  <si>
    <t>951 0401 7950900 244 220</t>
  </si>
  <si>
    <t>951 0401 7950900 244 226</t>
  </si>
  <si>
    <t>951 0401 7951100 000 000</t>
  </si>
  <si>
    <t>951 0401 7951100 244 000</t>
  </si>
  <si>
    <t>951 0401 7951100 244 200</t>
  </si>
  <si>
    <t>951 0401 7951100 244 220</t>
  </si>
  <si>
    <t>951 0401 7951100 244 226</t>
  </si>
  <si>
    <t>951 0409 0000000 000 000</t>
  </si>
  <si>
    <t>951 0409 5220000 000 000</t>
  </si>
  <si>
    <t>951 0409 5222700 000 000</t>
  </si>
  <si>
    <t>951 0409 5222700 243 000</t>
  </si>
  <si>
    <t>951 0409 5222700 243 200</t>
  </si>
  <si>
    <t>951 0409 5222700 243 220</t>
  </si>
  <si>
    <t>951 0409 5222700 243 225</t>
  </si>
  <si>
    <t>951 0409 7950000 000 000</t>
  </si>
  <si>
    <t>951 0409 7950100 000 000</t>
  </si>
  <si>
    <t>951 0409 7950100 244 000</t>
  </si>
  <si>
    <t>951 0409 7950100 244 200</t>
  </si>
  <si>
    <t>951 0409 7950100 244 220</t>
  </si>
  <si>
    <t>951 0409 7950100 244 225</t>
  </si>
  <si>
    <t>951 0409 7950100 244 226</t>
  </si>
  <si>
    <t>951 0409 7950100 244 300</t>
  </si>
  <si>
    <t>951 0409 7950100 244 310</t>
  </si>
  <si>
    <t>951 0409 7950200 000 000</t>
  </si>
  <si>
    <t>951 0409 7950200 243 000</t>
  </si>
  <si>
    <t>951 0409 7950200 243 200</t>
  </si>
  <si>
    <t>951 0409 7950200 243 220</t>
  </si>
  <si>
    <t>951 0409 7950200 243 225</t>
  </si>
  <si>
    <t>951 0409 7950200 244 000</t>
  </si>
  <si>
    <t>951 0409 7950200 244 200</t>
  </si>
  <si>
    <t>951 0409 7950200 244 220</t>
  </si>
  <si>
    <t>951 0409 7950200 244 225</t>
  </si>
  <si>
    <t>951 0409 7950200 244 226</t>
  </si>
  <si>
    <t>951 0500 0000000 000 000</t>
  </si>
  <si>
    <t>951 0501 0000000 000 000</t>
  </si>
  <si>
    <t>951 0501 0980000 000 000</t>
  </si>
  <si>
    <t>951 0501 0980200 000 000</t>
  </si>
  <si>
    <t>951 0501 0980201 000 000</t>
  </si>
  <si>
    <t>951 0501 0980201 521 000</t>
  </si>
  <si>
    <t>951 0501 0980201 521 200</t>
  </si>
  <si>
    <t>951 0501 0980201 521 240</t>
  </si>
  <si>
    <t>951 0501 0980201 521 241</t>
  </si>
  <si>
    <t>951 0502 0000000 000 000</t>
  </si>
  <si>
    <t>951 0502 7950000 000 000</t>
  </si>
  <si>
    <t>951 0502 7950400 000 000</t>
  </si>
  <si>
    <t>951 0502 7950400 243 000</t>
  </si>
  <si>
    <t>951 0502 7950400 243 200</t>
  </si>
  <si>
    <t>951 0502 7950400 243 220</t>
  </si>
  <si>
    <t>951 0502 7950400 243 225</t>
  </si>
  <si>
    <t>951 0502 7950400 244 000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</si>
  <si>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</si>
  <si>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</si>
  <si>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</si>
  <si>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</si>
  <si>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</si>
  <si>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951 0503 0000000 000 000</t>
  </si>
  <si>
    <t>951 0503 7950000 000 000</t>
  </si>
  <si>
    <t>951 0503 7950600 000 000</t>
  </si>
  <si>
    <t>951 0503 7950601 000 000</t>
  </si>
  <si>
    <t>951 0503 7950601 244 000</t>
  </si>
  <si>
    <t>951 0503 7950601 244 200</t>
  </si>
  <si>
    <t>951 0503 7950601 244 220</t>
  </si>
  <si>
    <t>951 0503 7950601 244 222</t>
  </si>
  <si>
    <t>951 0503 7950601 244 223</t>
  </si>
  <si>
    <t>951 0503 7950601 244 225</t>
  </si>
  <si>
    <t>951 0503 7950601 244 300</t>
  </si>
  <si>
    <t>951 0503 7950601 244 310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</si>
  <si>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</si>
  <si>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</si>
  <si>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</si>
  <si>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</si>
  <si>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</si>
  <si>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</si>
  <si>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</si>
  <si>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</si>
  <si>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</si>
  <si>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</si>
  <si>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951 0503 7950604 244 300</t>
  </si>
  <si>
    <t>951 0503 7950604 244 310</t>
  </si>
  <si>
    <t>951 0503 7950605 000 000</t>
  </si>
  <si>
    <t>951 0503 7950605 244 000</t>
  </si>
  <si>
    <t>951 0503 7950605 244 200</t>
  </si>
  <si>
    <t>951 0503 7950605 244 220</t>
  </si>
  <si>
    <t>951 0503 7950605 244 222</t>
  </si>
  <si>
    <t>951 0503 7950605 244 225</t>
  </si>
  <si>
    <t>951 0503 7950605 244 226</t>
  </si>
  <si>
    <t>951 0800 0000000 000 000</t>
  </si>
  <si>
    <t>951 0801 0000000 000 000</t>
  </si>
  <si>
    <t>951 0801 7950000 000 000</t>
  </si>
  <si>
    <t>951 0801 7950800 000 000</t>
  </si>
  <si>
    <t>951 0801 7950801 000 000</t>
  </si>
  <si>
    <t>951 0801 7950801 111 000</t>
  </si>
  <si>
    <t>951 0801 7950801 111 200</t>
  </si>
  <si>
    <t>951 0801 7950801 111 210</t>
  </si>
  <si>
    <t>951 0801 7950801 111 211</t>
  </si>
  <si>
    <t>951 0801 7950801 111 213</t>
  </si>
  <si>
    <t>951 0801 7950801 112 000</t>
  </si>
  <si>
    <t>951 0801 7950801 112 200</t>
  </si>
  <si>
    <t>951 0801 7950801 112 210</t>
  </si>
  <si>
    <t>951 0801 7950801 112 212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</si>
  <si>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</si>
  <si>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</si>
  <si>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</si>
  <si>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</si>
  <si>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</si>
  <si>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</si>
  <si>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</si>
  <si>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</si>
  <si>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</si>
  <si>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</si>
  <si>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</si>
  <si>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</si>
  <si>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</si>
  <si>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</si>
  <si>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</si>
  <si>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</si>
  <si>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</si>
  <si>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</si>
  <si>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</si>
  <si>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</si>
  <si>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951 0801 7950802 000 000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</si>
  <si>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</si>
  <si>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</si>
  <si>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</si>
  <si>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</si>
  <si>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</si>
  <si>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951 0801 7950802 112 000</t>
  </si>
  <si>
    <t>951 0801 7950802 112 200</t>
  </si>
  <si>
    <t>951 0801 7950802 112 210</t>
  </si>
  <si>
    <t>951 0801 7950802 112 212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</si>
  <si>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</si>
  <si>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</si>
  <si>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</si>
  <si>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</si>
  <si>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</si>
  <si>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</si>
  <si>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</si>
  <si>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951 0801 7950802 244 222</t>
  </si>
  <si>
    <t>951 0801 7950802 244 223</t>
  </si>
  <si>
    <t>951 0801 7950802 244 225</t>
  </si>
  <si>
    <t>951 0801 7950802 244 226</t>
  </si>
  <si>
    <t>951 0801 7950802 244 300</t>
  </si>
  <si>
    <t>951 0801 7950802 244 310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</si>
  <si>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</si>
  <si>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</si>
  <si>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</si>
  <si>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</si>
  <si>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</si>
  <si>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</si>
  <si>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</si>
  <si>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>951 1100 0000000 000 000</t>
  </si>
  <si>
    <t>951 1105 0000000 000 000</t>
  </si>
  <si>
    <t>951 1105 7950000 000 000</t>
  </si>
  <si>
    <t>951 1105 7951000 000 000</t>
  </si>
  <si>
    <t>951 1105 7951000 244 000</t>
  </si>
  <si>
    <t>951 1105 7951000 244 200</t>
  </si>
  <si>
    <t>951 1105 7951000 244 290</t>
  </si>
  <si>
    <t>951 1400 0000000 000 000</t>
  </si>
  <si>
    <t>951 1403 0000000 000 000</t>
  </si>
  <si>
    <t>951 1403 5210000 000 000</t>
  </si>
  <si>
    <t>951 1403 5210300 000 000</t>
  </si>
  <si>
    <t>951 1403 5210300 540 000</t>
  </si>
  <si>
    <t>951 1403 5210300 540 200</t>
  </si>
  <si>
    <t>951 1403 5210300 540 250</t>
  </si>
  <si>
    <t>951 1403 5210300 540 251</t>
  </si>
  <si>
    <t>х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</si>
  <si>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</si>
  <si>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</si>
  <si>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</si>
  <si>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</si>
  <si>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</si>
  <si>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Пеня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</t>
  </si>
  <si>
    <t> Штраф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</t>
  </si>
  <si>
    <t> Прочее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</si>
  <si>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</si>
  <si>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 xml:space="preserve"> Пеня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</si>
  <si>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</si>
  <si>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трудвую деятельность по найму у физических лиц на основании патента в соответствии со ст</t>
  </si>
  <si>
    <t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</si>
  <si>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</si>
  <si>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</si>
  <si>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</si>
  <si>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Пеня по налогу взимаемому с налогоплательщиков, выбравших в качестве объекта налогообложения доходы</t>
  </si>
  <si>
    <t> Штраф по налогу взимаемому сналогоплательщиков, выбравших в качестве объекта налогообложения доходы</t>
  </si>
  <si>
    <t> Прочее по налогу взимаемому сналогоплательщиков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</si>
  <si>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</si>
  <si>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Пеня налогу, взимаемомусналогоплательщиков, выбравших в качестве объекта налогообложения доходы (за налоговые периоды, истекшие до 1 января 2011 года)</t>
  </si>
  <si>
    <t> Штраф по налогу, взимаемому с налогоплательщиков, выбравших в качестве объекта налогообложения доходы (за налоговые периоды, истекшие до 1 января 2011 года)</t>
  </si>
  <si>
    <t> Прочее по налогу, взимаемому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</si>
  <si>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</si>
  <si>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</si>
  <si>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Пеня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</si>
  <si>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Минимальный налог, зачисляемый в бюджеты субъектов Российской Федерации</t>
  </si>
  <si>
    <t> Единый сельскохозяйственный налог</t>
  </si>
  <si>
    <t> Единый сельскохозяйственный налог (за налоговые периоды, истекшие до 1 января 2011 года)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</si>
  <si>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</si>
  <si>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</si>
  <si>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</si>
  <si>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</si>
  <si>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Транспортный налог</t>
  </si>
  <si>
    <t> Транспортный налог с организаций</t>
  </si>
  <si>
    <t> Транспортный налог с физических лиц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</si>
  <si>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</si>
  <si>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</si>
  <si>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</si>
  <si>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</si>
  <si>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</si>
  <si>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</si>
  <si>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 по земельному налогу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</si>
  <si>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</si>
  <si>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</si>
  <si>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</si>
  <si>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</si>
  <si>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</si>
  <si>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</si>
  <si>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</si>
  <si>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</si>
  <si>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</si>
  <si>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</si>
  <si>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</si>
  <si>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</si>
  <si>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</si>
  <si>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</si>
  <si>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</si>
  <si>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</si>
  <si>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</si>
  <si>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</si>
  <si>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</si>
  <si>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</si>
  <si>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</si>
  <si>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</si>
  <si>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</si>
  <si>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</si>
  <si>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</si>
  <si>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</si>
  <si>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000 1 01 02010 01 1000 110</t>
  </si>
  <si>
    <t>000 1 01 02010 01 2000 110</t>
  </si>
  <si>
    <t>000 1 01 02010 01 3000 110</t>
  </si>
  <si>
    <t>000 1 01 02010 01 4000 110</t>
  </si>
  <si>
    <t>000 1 01 02020 01 1000 110</t>
  </si>
  <si>
    <t>000 1 01 02020 01 2000 110</t>
  </si>
  <si>
    <t>000 1 01 02030 01 1000 110</t>
  </si>
  <si>
    <t>000 1 01 02040 01 1000 110</t>
  </si>
  <si>
    <t>000 1 05 01011 01 1000 110</t>
  </si>
  <si>
    <t>000 1 05 01011 01 2000 110</t>
  </si>
  <si>
    <t>000 1 05 01011 01 3000 110</t>
  </si>
  <si>
    <t>000 1 05 01011 01 4000 110</t>
  </si>
  <si>
    <t>000 1 05 01012 01 1000 110</t>
  </si>
  <si>
    <t>000 1 05 01012 01 2000 110</t>
  </si>
  <si>
    <t>000 1 05 01012 01 3000 110</t>
  </si>
  <si>
    <t>000 1 05 01012 01 4000 110</t>
  </si>
  <si>
    <t>000 1 05 01021 01 1000 110</t>
  </si>
  <si>
    <t>000 1 05 01022 01 1000 110</t>
  </si>
  <si>
    <t>000 1 05 01022 01 2000 110</t>
  </si>
  <si>
    <t>000 1 05 01050 01 1000 110</t>
  </si>
  <si>
    <t>000 1 05 03010 01 1000 110</t>
  </si>
  <si>
    <t>000 1 05 03020 01 1000 110</t>
  </si>
  <si>
    <t>000 1 06 01030 10 1000 110</t>
  </si>
  <si>
    <t>000 1 06 01030 10 2000 110</t>
  </si>
  <si>
    <t>000 1 06 04000 02 0000 110</t>
  </si>
  <si>
    <t>000 1 06 04011 02 0000 110</t>
  </si>
  <si>
    <t>000 1 06 04011 02 1000 110</t>
  </si>
  <si>
    <t>000 1 06 04012 02 0000 110</t>
  </si>
  <si>
    <t>000 1 06 04012 02 1000 110</t>
  </si>
  <si>
    <t>000 1 06 04012 02 2000 110</t>
  </si>
  <si>
    <t>000 1 06 06013 10 1000 110</t>
  </si>
  <si>
    <t>000 1 06 06013 10 2000 110</t>
  </si>
  <si>
    <t>000 1 06 06023 10 1000 110</t>
  </si>
  <si>
    <t>000 1 06 06023 10 2000 110</t>
  </si>
  <si>
    <t xml:space="preserve"> Штраф по налогуна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</si>
  <si>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Пеня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</si>
  <si>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</si>
  <si>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Прочее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</si>
  <si>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Пеня по налогу, взимаемомус налогоплательщиков, выбравших в качестве объекта налогообложения доходы, уменьшенные на величину расходов</t>
  </si>
  <si>
    <t> Штраф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</si>
  <si>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Пеня по единому сельскохозяйственному налогу</t>
  </si>
  <si>
    <t> Штраф по единому сельскохозяйственному налогу</t>
  </si>
  <si>
    <t> Пеня по единому сельскохозяйственному налогу за налоговые периоды, истекшие до 1 января 2011 года)</t>
  </si>
  <si>
    <t> Штрафпоземельномуналогу,взимаемомупоставкам,установленнымвсоответствиисподпунктом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</si>
  <si>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Прочиепоземельномуналогу,взимаемомупоставкам,установленнымвсоответствиисподпунктом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</si>
  <si>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Штраф поземельному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</si>
  <si>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Прочие поземельному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</si>
  <si>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</si>
  <si>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</si>
  <si>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</si>
  <si>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</si>
  <si>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</si>
  <si>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</si>
  <si>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</si>
  <si>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</si>
  <si>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</si>
  <si>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</si>
  <si>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</si>
  <si>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</si>
  <si>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000 1 01 02020 01 3000 110</t>
  </si>
  <si>
    <t>000 1 01 02030 01 2000 110</t>
  </si>
  <si>
    <t>000 1 01 02030 01 3000 110</t>
  </si>
  <si>
    <t>000 1 01 02030 01 4000 110</t>
  </si>
  <si>
    <t>000 1 05 01021 01 2000 110</t>
  </si>
  <si>
    <t>000 1 05 01022 01 3000 110</t>
  </si>
  <si>
    <t>000 1 05 01050 01 2000 110</t>
  </si>
  <si>
    <t>000 1 05 03010 01 2000 110</t>
  </si>
  <si>
    <t>000 1 05 03010 01 3000 110</t>
  </si>
  <si>
    <t>000 1 05 03020 01 2000 110</t>
  </si>
  <si>
    <t>000 1 06 06013 10 3000 110</t>
  </si>
  <si>
    <t>000 1 06 06013 10 4000 110</t>
  </si>
  <si>
    <t>000 1 06 06023 10 3000 110</t>
  </si>
  <si>
    <t>000 1 06 06023 10 4000 110</t>
  </si>
  <si>
    <t>000 1 09 00000 00 0000 000</t>
  </si>
  <si>
    <t>000 1 09 04000 00 0000 110</t>
  </si>
  <si>
    <t>000 1 09 04050 00 0000 110</t>
  </si>
  <si>
    <t>000 1 09 04050 10 0000 110</t>
  </si>
  <si>
    <t>000 1 09 04053 10 2000 110</t>
  </si>
  <si>
    <t>000 1 17 00000 00 0000 000</t>
  </si>
  <si>
    <t>000 1 17 01000 00 0000 180</t>
  </si>
  <si>
    <t>000 1 17 01050 10 0000 180</t>
  </si>
  <si>
    <t>000 2 02 01000 00 0000 151</t>
  </si>
  <si>
    <t>000 2 02 01001 00 0000 151</t>
  </si>
  <si>
    <t>000 2 02 01001 10 0000 151</t>
  </si>
  <si>
    <t>000 2 08 00000 00 0000 180</t>
  </si>
  <si>
    <t>000 2 08 05000 10 0000 180</t>
  </si>
  <si>
    <t> 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</si>
  <si>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</si>
  <si>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</si>
  <si>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 Безвозмездные перечисления организациям, за исключением государственных и муниципальных организаций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</si>
  <si>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</si>
  <si>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951 0103 0000000 000 000</t>
  </si>
  <si>
    <t>951 0103 0020000 000 000</t>
  </si>
  <si>
    <t>951 0103 0020400 000 000</t>
  </si>
  <si>
    <t>951 0103 0020400 121 000</t>
  </si>
  <si>
    <t>951 0103 0020400 121 200</t>
  </si>
  <si>
    <t>951 0103 0020400 121 210</t>
  </si>
  <si>
    <t>951 0103 0020400 121 211</t>
  </si>
  <si>
    <t>951 0103 0020400 121 213</t>
  </si>
  <si>
    <t>951 0103 0020400 244 000</t>
  </si>
  <si>
    <t>951 0103 0020400 244 300</t>
  </si>
  <si>
    <t>951 0103 0020400 244 340</t>
  </si>
  <si>
    <t>951 0104 0020400 244 310</t>
  </si>
  <si>
    <t>951 0113 0920300 244 222</t>
  </si>
  <si>
    <t>951 0113 0920300 244 290</t>
  </si>
  <si>
    <t>951 0113 7950300 244 290</t>
  </si>
  <si>
    <t>951 0409 7950200 244 222</t>
  </si>
  <si>
    <t>951 0502 5210000 000 000</t>
  </si>
  <si>
    <t>951 0502 5210100 000 000</t>
  </si>
  <si>
    <t>951 0502 5210102 000 000</t>
  </si>
  <si>
    <t>951 0502 5210102 521 000</t>
  </si>
  <si>
    <t>951 0502 5210102 521 200</t>
  </si>
  <si>
    <t>951 0502 5210102 521 240</t>
  </si>
  <si>
    <t>951 0502 5210102 521 242</t>
  </si>
  <si>
    <t>951 0502 7950400 810 000</t>
  </si>
  <si>
    <t>951 0502 7950400 810 200</t>
  </si>
  <si>
    <t>951 0502 7950400 810 240</t>
  </si>
  <si>
    <t>951 0502 7950400 810 241</t>
  </si>
  <si>
    <t>951 0503 7950605 244 300</t>
  </si>
  <si>
    <t>951 0503 7950605 244 310</t>
  </si>
  <si>
    <t>951 0503 7950605 244 340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</si>
  <si>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</si>
  <si>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</t>
  </si>
  <si>
    <t> 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</t>
  </si>
  <si>
    <t> 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</t>
  </si>
  <si>
    <t> 010</t>
  </si>
  <si>
    <t> 020</t>
  </si>
  <si>
    <t>000 1 14 02000 00 0000 000</t>
  </si>
  <si>
    <t>000 1 14 02050 10 0000 410</t>
  </si>
  <si>
    <t>000 1 14 02052 10 0000 410</t>
  </si>
  <si>
    <t>000 1 14 02053 10 0000 410</t>
  </si>
  <si>
    <t>951 0309 2190100 244 300</t>
  </si>
  <si>
    <t>951 0309 2190100 244 310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</si>
  <si>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</si>
  <si>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> Прочее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</si>
  <si>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ПРОЧИЕ БЕЗВОЗМЕЗДНЫЕ ПОСТУПЛЕНИЯ</t>
  </si>
  <si>
    <t> Прочие безвозмездные поступления в бюджеты поселений</t>
  </si>
  <si>
    <t>000 1 06 01030 10 4000 110</t>
  </si>
  <si>
    <t>000 2 07 00000 00 0000 180</t>
  </si>
  <si>
    <t>000 2 07 05000 10 0000 180</t>
  </si>
  <si>
    <t> 200</t>
  </si>
  <si>
    <t> 450</t>
  </si>
  <si>
    <t>951 0102 0020400 000 000</t>
  </si>
  <si>
    <t>951 0102 0020400 242 000</t>
  </si>
  <si>
    <t>951 0102 0020400 242 200</t>
  </si>
  <si>
    <t>951 0102 0020400 242 220</t>
  </si>
  <si>
    <t>951 0102 0020400 242 221</t>
  </si>
  <si>
    <t>951 0102 0020400 244 000</t>
  </si>
  <si>
    <t>951 0102 0020400 244 200</t>
  </si>
  <si>
    <t>951 0102 0020400 244 220</t>
  </si>
  <si>
    <t>951 0102 0020400 244 226</t>
  </si>
  <si>
    <t>951 0801 7950801 242 300</t>
  </si>
  <si>
    <t>951 0801 7950801 242 310</t>
  </si>
  <si>
    <t>951 0801 7950801 242 340</t>
  </si>
  <si>
    <t xml:space="preserve">01    сентября 2012  г.
01    февраля  2012  г.
</t>
  </si>
  <si>
    <t>06.09.2012</t>
  </si>
  <si>
    <t>951 0503 7950601 244 226</t>
  </si>
  <si>
    <t>06  сентября  2012  г.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</si>
</sst>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i/>
      <sz val="8.5"/>
      <name val="Arial Cyr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sz val="10"/>
      <color indexed="8"/>
      <name val="Arial Cyr"/>
      <charset val="204"/>
    </font>
    <font>
      <sz val="7"/>
      <name val="Arial Cyr"/>
      <charset val="204"/>
    </font>
    <font>
      <sz val="7"/>
      <color indexed="8"/>
      <name val="Arial Cyr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4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/>
    <xf numFmtId="49" fontId="2" fillId="0" borderId="6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49" fontId="2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" xfId="0" applyBorder="1" applyAlignment="1"/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left"/>
    </xf>
    <xf numFmtId="0" fontId="0" fillId="0" borderId="3" xfId="0" applyFill="1" applyBorder="1" applyAlignment="1"/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9" xfId="0" applyBorder="1" applyAlignment="1"/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0" borderId="8" xfId="0" applyBorder="1"/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49" fontId="0" fillId="0" borderId="0" xfId="0" applyNumberFormat="1" applyBorder="1"/>
    <xf numFmtId="0" fontId="0" fillId="0" borderId="8" xfId="0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wrapText="1"/>
    </xf>
    <xf numFmtId="164" fontId="15" fillId="0" borderId="8" xfId="0" applyNumberFormat="1" applyFont="1" applyFill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0" fontId="0" fillId="0" borderId="8" xfId="0" applyBorder="1" applyAlignment="1"/>
    <xf numFmtId="0" fontId="3" fillId="0" borderId="8" xfId="0" applyFont="1" applyBorder="1" applyAlignment="1">
      <alignment horizontal="center"/>
    </xf>
    <xf numFmtId="49" fontId="14" fillId="0" borderId="8" xfId="0" applyNumberFormat="1" applyFont="1" applyBorder="1" applyAlignment="1">
      <alignment horizontal="center" wrapText="1"/>
    </xf>
    <xf numFmtId="164" fontId="15" fillId="0" borderId="8" xfId="0" applyNumberFormat="1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/>
    </xf>
    <xf numFmtId="4" fontId="16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9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tabSelected="1" workbookViewId="0">
      <selection activeCell="D23" sqref="D23"/>
    </sheetView>
  </sheetViews>
  <sheetFormatPr defaultRowHeight="12.75"/>
  <cols>
    <col min="1" max="1" width="29.140625" customWidth="1"/>
    <col min="2" max="2" width="5.7109375" customWidth="1"/>
    <col min="3" max="3" width="22.85546875" customWidth="1"/>
    <col min="4" max="4" width="13.28515625" customWidth="1"/>
    <col min="5" max="5" width="13.85546875" customWidth="1"/>
    <col min="6" max="6" width="15.28515625" customWidth="1"/>
  </cols>
  <sheetData>
    <row r="1" spans="1:16">
      <c r="A1" s="2"/>
      <c r="B1" s="2"/>
      <c r="C1" s="2"/>
      <c r="D1" s="2"/>
      <c r="E1" s="2"/>
      <c r="F1" s="5"/>
    </row>
    <row r="2" spans="1:16" ht="15.75" thickBot="1">
      <c r="A2" s="97" t="s">
        <v>28</v>
      </c>
      <c r="B2" s="98"/>
      <c r="C2" s="98"/>
      <c r="D2" s="98"/>
      <c r="E2" s="98"/>
    </row>
    <row r="3" spans="1:16" ht="15.75" thickBot="1">
      <c r="A3" s="55"/>
      <c r="B3" s="50"/>
      <c r="C3" s="50"/>
      <c r="D3" s="50"/>
      <c r="E3" s="47"/>
      <c r="F3" s="63" t="s">
        <v>7</v>
      </c>
    </row>
    <row r="4" spans="1:16">
      <c r="A4" s="99" t="s">
        <v>749</v>
      </c>
      <c r="B4" s="100"/>
      <c r="C4" s="100"/>
      <c r="D4" s="100"/>
      <c r="E4" s="101"/>
      <c r="F4" s="9" t="s">
        <v>25</v>
      </c>
    </row>
    <row r="5" spans="1:16">
      <c r="A5" s="1"/>
      <c r="B5" s="8"/>
      <c r="C5" s="8"/>
      <c r="D5" s="8"/>
      <c r="E5" s="52" t="s">
        <v>14</v>
      </c>
      <c r="F5" s="10" t="s">
        <v>750</v>
      </c>
    </row>
    <row r="6" spans="1:16">
      <c r="A6" s="21" t="s">
        <v>1</v>
      </c>
      <c r="B6" s="7"/>
      <c r="C6" s="7"/>
      <c r="D6" s="6"/>
      <c r="E6" s="52" t="s">
        <v>12</v>
      </c>
      <c r="F6" s="71" t="s">
        <v>95</v>
      </c>
    </row>
    <row r="7" spans="1:16" ht="18.75" customHeight="1">
      <c r="A7" s="7" t="s">
        <v>0</v>
      </c>
      <c r="B7" s="102" t="s">
        <v>38</v>
      </c>
      <c r="C7" s="102"/>
      <c r="D7" s="102"/>
      <c r="E7" s="64" t="s">
        <v>96</v>
      </c>
      <c r="F7" s="72">
        <v>60231845000</v>
      </c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>
      <c r="A8" s="7" t="s">
        <v>23</v>
      </c>
      <c r="B8" s="65" t="s">
        <v>39</v>
      </c>
      <c r="C8" s="65"/>
      <c r="D8" s="6"/>
      <c r="E8" s="7"/>
      <c r="F8" s="11"/>
    </row>
    <row r="9" spans="1:16" ht="13.5" thickBot="1">
      <c r="A9" s="51" t="s">
        <v>30</v>
      </c>
      <c r="B9" s="7"/>
      <c r="C9" s="7"/>
      <c r="D9" s="6"/>
      <c r="E9" s="52" t="s">
        <v>13</v>
      </c>
      <c r="F9" s="12" t="s">
        <v>5</v>
      </c>
    </row>
    <row r="10" spans="1:16">
      <c r="A10" s="7" t="s">
        <v>6</v>
      </c>
      <c r="B10" s="7"/>
      <c r="C10" s="7"/>
      <c r="D10" s="6"/>
      <c r="F10" s="14"/>
    </row>
    <row r="11" spans="1:16" ht="15">
      <c r="A11" s="1"/>
      <c r="B11" s="17"/>
      <c r="C11" s="17" t="s">
        <v>15</v>
      </c>
      <c r="D11" s="6"/>
      <c r="E11" s="6"/>
      <c r="F11" s="19"/>
    </row>
    <row r="12" spans="1:16">
      <c r="A12" s="76"/>
      <c r="B12" s="76"/>
      <c r="C12" s="77"/>
      <c r="D12" s="78"/>
      <c r="E12" s="78"/>
      <c r="F12" s="19"/>
    </row>
    <row r="13" spans="1:16" ht="0.75" customHeight="1">
      <c r="A13" s="94" t="s">
        <v>8</v>
      </c>
      <c r="B13" s="74"/>
      <c r="C13" s="75"/>
      <c r="D13" s="73"/>
      <c r="E13" s="96" t="s">
        <v>4</v>
      </c>
      <c r="F13" s="84"/>
    </row>
    <row r="14" spans="1:16">
      <c r="A14" s="95"/>
      <c r="B14" s="75" t="s">
        <v>9</v>
      </c>
      <c r="C14" s="75" t="s">
        <v>35</v>
      </c>
      <c r="D14" s="85" t="s">
        <v>26</v>
      </c>
      <c r="E14" s="95"/>
      <c r="F14" s="86"/>
    </row>
    <row r="15" spans="1:16" ht="10.5" customHeight="1">
      <c r="A15" s="95"/>
      <c r="B15" s="75" t="s">
        <v>10</v>
      </c>
      <c r="C15" s="75" t="s">
        <v>34</v>
      </c>
      <c r="D15" s="85" t="s">
        <v>27</v>
      </c>
      <c r="E15" s="95"/>
      <c r="F15" s="87" t="s">
        <v>3</v>
      </c>
    </row>
    <row r="16" spans="1:16" hidden="1">
      <c r="A16" s="95"/>
      <c r="B16" s="75" t="s">
        <v>11</v>
      </c>
      <c r="C16" s="75" t="s">
        <v>33</v>
      </c>
      <c r="D16" s="87" t="s">
        <v>2</v>
      </c>
      <c r="E16" s="95"/>
      <c r="F16" s="87" t="s">
        <v>2</v>
      </c>
    </row>
    <row r="17" spans="1:6" hidden="1">
      <c r="A17" s="95"/>
      <c r="B17" s="75"/>
      <c r="C17" s="75"/>
      <c r="D17" s="85"/>
      <c r="E17" s="95"/>
      <c r="F17" s="86"/>
    </row>
    <row r="18" spans="1:6">
      <c r="A18" s="53">
        <v>1</v>
      </c>
      <c r="B18" s="38">
        <v>2</v>
      </c>
      <c r="C18" s="38">
        <v>3</v>
      </c>
      <c r="D18" s="56">
        <v>4</v>
      </c>
      <c r="E18" s="56">
        <v>5</v>
      </c>
      <c r="F18" s="56">
        <v>6</v>
      </c>
    </row>
    <row r="19" spans="1:6">
      <c r="A19" s="81" t="s">
        <v>526</v>
      </c>
      <c r="B19" s="81" t="s">
        <v>720</v>
      </c>
      <c r="C19" s="88" t="s">
        <v>525</v>
      </c>
      <c r="D19" s="89">
        <v>41533553</v>
      </c>
      <c r="E19" s="89">
        <v>27466128.109999999</v>
      </c>
      <c r="F19" s="83">
        <f>D19-E19</f>
        <v>14067424.890000001</v>
      </c>
    </row>
    <row r="20" spans="1:6">
      <c r="A20" s="81" t="s">
        <v>527</v>
      </c>
      <c r="B20" s="81" t="s">
        <v>721</v>
      </c>
      <c r="C20" s="90" t="s">
        <v>41</v>
      </c>
      <c r="D20" s="89">
        <v>35232</v>
      </c>
      <c r="E20" s="89">
        <v>22720713.800000001</v>
      </c>
      <c r="F20" s="83">
        <f t="shared" ref="F20:F83" si="0">D20-E20</f>
        <v>-22685481.800000001</v>
      </c>
    </row>
    <row r="21" spans="1:6">
      <c r="A21" s="81" t="s">
        <v>528</v>
      </c>
      <c r="B21" s="81" t="s">
        <v>721</v>
      </c>
      <c r="C21" s="90" t="s">
        <v>42</v>
      </c>
      <c r="D21" s="89">
        <v>11995500</v>
      </c>
      <c r="E21" s="89">
        <v>6890446.2400000002</v>
      </c>
      <c r="F21" s="83">
        <f t="shared" si="0"/>
        <v>5105053.76</v>
      </c>
    </row>
    <row r="22" spans="1:6">
      <c r="A22" s="81" t="s">
        <v>529</v>
      </c>
      <c r="B22" s="81" t="s">
        <v>721</v>
      </c>
      <c r="C22" s="90" t="s">
        <v>43</v>
      </c>
      <c r="D22" s="89">
        <v>11995500</v>
      </c>
      <c r="E22" s="89">
        <v>6890446.2400000002</v>
      </c>
      <c r="F22" s="83">
        <f t="shared" si="0"/>
        <v>5105053.76</v>
      </c>
    </row>
    <row r="23" spans="1:6" ht="68.25">
      <c r="A23" s="81" t="s">
        <v>530</v>
      </c>
      <c r="B23" s="81" t="s">
        <v>721</v>
      </c>
      <c r="C23" s="90" t="s">
        <v>44</v>
      </c>
      <c r="D23" s="89">
        <v>11759000</v>
      </c>
      <c r="E23" s="89">
        <v>6724153.5</v>
      </c>
      <c r="F23" s="83">
        <f t="shared" si="0"/>
        <v>5034846.5</v>
      </c>
    </row>
    <row r="24" spans="1:6" ht="68.25">
      <c r="A24" s="81" t="s">
        <v>530</v>
      </c>
      <c r="B24" s="81" t="s">
        <v>721</v>
      </c>
      <c r="C24" s="90" t="s">
        <v>595</v>
      </c>
      <c r="D24" s="89">
        <v>11759000</v>
      </c>
      <c r="E24" s="89">
        <v>6792315.3600000003</v>
      </c>
      <c r="F24" s="83">
        <f t="shared" si="0"/>
        <v>4966684.6399999997</v>
      </c>
    </row>
    <row r="25" spans="1:6" ht="68.25">
      <c r="A25" s="81" t="s">
        <v>531</v>
      </c>
      <c r="B25" s="81" t="s">
        <v>721</v>
      </c>
      <c r="C25" s="90" t="s">
        <v>596</v>
      </c>
      <c r="D25" s="89">
        <v>0</v>
      </c>
      <c r="E25" s="89">
        <v>28683.22</v>
      </c>
      <c r="F25" s="83">
        <f t="shared" si="0"/>
        <v>-28683.22</v>
      </c>
    </row>
    <row r="26" spans="1:6" ht="68.25">
      <c r="A26" s="81" t="s">
        <v>532</v>
      </c>
      <c r="B26" s="81" t="s">
        <v>721</v>
      </c>
      <c r="C26" s="90" t="s">
        <v>597</v>
      </c>
      <c r="D26" s="89">
        <v>0</v>
      </c>
      <c r="E26" s="89">
        <v>-96845.09</v>
      </c>
      <c r="F26" s="83">
        <f t="shared" si="0"/>
        <v>96845.09</v>
      </c>
    </row>
    <row r="27" spans="1:6" ht="76.5" customHeight="1">
      <c r="A27" s="81" t="s">
        <v>533</v>
      </c>
      <c r="B27" s="81" t="s">
        <v>721</v>
      </c>
      <c r="C27" s="90" t="s">
        <v>598</v>
      </c>
      <c r="D27" s="89">
        <v>0</v>
      </c>
      <c r="E27" s="89">
        <v>0.01</v>
      </c>
      <c r="F27" s="83">
        <f t="shared" si="0"/>
        <v>-0.01</v>
      </c>
    </row>
    <row r="28" spans="1:6" ht="82.5" customHeight="1">
      <c r="A28" s="81" t="s">
        <v>534</v>
      </c>
      <c r="B28" s="81" t="s">
        <v>721</v>
      </c>
      <c r="C28" s="90" t="s">
        <v>45</v>
      </c>
      <c r="D28" s="89">
        <v>124000</v>
      </c>
      <c r="E28" s="89">
        <v>35462.54</v>
      </c>
      <c r="F28" s="83">
        <f t="shared" si="0"/>
        <v>88537.459999999992</v>
      </c>
    </row>
    <row r="29" spans="1:6" ht="78">
      <c r="A29" s="81" t="s">
        <v>534</v>
      </c>
      <c r="B29" s="81" t="s">
        <v>721</v>
      </c>
      <c r="C29" s="90" t="s">
        <v>599</v>
      </c>
      <c r="D29" s="89">
        <v>124000</v>
      </c>
      <c r="E29" s="89">
        <v>35038.839999999997</v>
      </c>
      <c r="F29" s="83">
        <f t="shared" si="0"/>
        <v>88961.16</v>
      </c>
    </row>
    <row r="30" spans="1:6" ht="78">
      <c r="A30" s="81" t="s">
        <v>535</v>
      </c>
      <c r="B30" s="81" t="s">
        <v>721</v>
      </c>
      <c r="C30" s="90" t="s">
        <v>600</v>
      </c>
      <c r="D30" s="89">
        <v>0</v>
      </c>
      <c r="E30" s="89">
        <v>209.98</v>
      </c>
      <c r="F30" s="83">
        <f t="shared" si="0"/>
        <v>-209.98</v>
      </c>
    </row>
    <row r="31" spans="1:6" ht="78">
      <c r="A31" s="81" t="s">
        <v>629</v>
      </c>
      <c r="B31" s="81" t="s">
        <v>721</v>
      </c>
      <c r="C31" s="90" t="s">
        <v>654</v>
      </c>
      <c r="D31" s="89">
        <v>0</v>
      </c>
      <c r="E31" s="89">
        <v>213.72</v>
      </c>
      <c r="F31" s="83">
        <f t="shared" si="0"/>
        <v>-213.72</v>
      </c>
    </row>
    <row r="32" spans="1:6" ht="39">
      <c r="A32" s="81" t="s">
        <v>536</v>
      </c>
      <c r="B32" s="81" t="s">
        <v>721</v>
      </c>
      <c r="C32" s="90" t="s">
        <v>46</v>
      </c>
      <c r="D32" s="89">
        <v>112500</v>
      </c>
      <c r="E32" s="89">
        <v>130830.2</v>
      </c>
      <c r="F32" s="83">
        <f t="shared" si="0"/>
        <v>-18330.199999999997</v>
      </c>
    </row>
    <row r="33" spans="1:6" ht="39">
      <c r="A33" s="81" t="s">
        <v>536</v>
      </c>
      <c r="B33" s="81" t="s">
        <v>721</v>
      </c>
      <c r="C33" s="90" t="s">
        <v>601</v>
      </c>
      <c r="D33" s="89">
        <v>112500</v>
      </c>
      <c r="E33" s="89">
        <v>129774.3</v>
      </c>
      <c r="F33" s="83">
        <f t="shared" si="0"/>
        <v>-17274.300000000003</v>
      </c>
    </row>
    <row r="34" spans="1:6" ht="39">
      <c r="A34" s="81" t="s">
        <v>630</v>
      </c>
      <c r="B34" s="81" t="s">
        <v>721</v>
      </c>
      <c r="C34" s="90" t="s">
        <v>655</v>
      </c>
      <c r="D34" s="89">
        <v>0</v>
      </c>
      <c r="E34" s="89">
        <v>55.9</v>
      </c>
      <c r="F34" s="83">
        <f t="shared" si="0"/>
        <v>-55.9</v>
      </c>
    </row>
    <row r="35" spans="1:6" ht="39">
      <c r="A35" s="81" t="s">
        <v>631</v>
      </c>
      <c r="B35" s="81" t="s">
        <v>721</v>
      </c>
      <c r="C35" s="90" t="s">
        <v>656</v>
      </c>
      <c r="D35" s="89">
        <v>0</v>
      </c>
      <c r="E35" s="89">
        <v>1000</v>
      </c>
      <c r="F35" s="83">
        <f t="shared" si="0"/>
        <v>-1000</v>
      </c>
    </row>
    <row r="36" spans="1:6" ht="39">
      <c r="A36" s="81" t="s">
        <v>632</v>
      </c>
      <c r="B36" s="81" t="s">
        <v>721</v>
      </c>
      <c r="C36" s="90" t="s">
        <v>657</v>
      </c>
      <c r="D36" s="89">
        <v>0</v>
      </c>
      <c r="E36" s="89">
        <v>0</v>
      </c>
      <c r="F36" s="83">
        <f t="shared" si="0"/>
        <v>0</v>
      </c>
    </row>
    <row r="37" spans="1:6" ht="68.25">
      <c r="A37" s="81" t="s">
        <v>537</v>
      </c>
      <c r="B37" s="81" t="s">
        <v>721</v>
      </c>
      <c r="C37" s="90" t="s">
        <v>47</v>
      </c>
      <c r="D37" s="89">
        <v>0</v>
      </c>
      <c r="E37" s="89">
        <v>0</v>
      </c>
      <c r="F37" s="83">
        <f t="shared" si="0"/>
        <v>0</v>
      </c>
    </row>
    <row r="38" spans="1:6" ht="68.25">
      <c r="A38" s="81" t="s">
        <v>538</v>
      </c>
      <c r="B38" s="81" t="s">
        <v>721</v>
      </c>
      <c r="C38" s="90" t="s">
        <v>602</v>
      </c>
      <c r="D38" s="89">
        <v>0</v>
      </c>
      <c r="E38" s="89">
        <v>0</v>
      </c>
      <c r="F38" s="83">
        <f t="shared" si="0"/>
        <v>0</v>
      </c>
    </row>
    <row r="39" spans="1:6">
      <c r="A39" s="81" t="s">
        <v>539</v>
      </c>
      <c r="B39" s="81" t="s">
        <v>721</v>
      </c>
      <c r="C39" s="90" t="s">
        <v>48</v>
      </c>
      <c r="D39" s="89">
        <v>4747100</v>
      </c>
      <c r="E39" s="89">
        <v>2731094.27</v>
      </c>
      <c r="F39" s="83">
        <f t="shared" si="0"/>
        <v>2016005.73</v>
      </c>
    </row>
    <row r="40" spans="1:6" ht="19.5">
      <c r="A40" s="81" t="s">
        <v>540</v>
      </c>
      <c r="B40" s="81" t="s">
        <v>721</v>
      </c>
      <c r="C40" s="90" t="s">
        <v>49</v>
      </c>
      <c r="D40" s="89">
        <v>2113800</v>
      </c>
      <c r="E40" s="89">
        <v>1974424.56</v>
      </c>
      <c r="F40" s="83">
        <f t="shared" si="0"/>
        <v>139375.43999999994</v>
      </c>
    </row>
    <row r="41" spans="1:6" ht="29.25">
      <c r="A41" s="81" t="s">
        <v>541</v>
      </c>
      <c r="B41" s="81" t="s">
        <v>721</v>
      </c>
      <c r="C41" s="90" t="s">
        <v>50</v>
      </c>
      <c r="D41" s="89">
        <v>935400</v>
      </c>
      <c r="E41" s="89">
        <v>875555.96</v>
      </c>
      <c r="F41" s="83">
        <f t="shared" si="0"/>
        <v>59844.040000000037</v>
      </c>
    </row>
    <row r="42" spans="1:6" ht="29.25">
      <c r="A42" s="81" t="s">
        <v>541</v>
      </c>
      <c r="B42" s="81" t="s">
        <v>721</v>
      </c>
      <c r="C42" s="90" t="s">
        <v>51</v>
      </c>
      <c r="D42" s="89">
        <v>935400</v>
      </c>
      <c r="E42" s="89">
        <v>925731.82</v>
      </c>
      <c r="F42" s="83">
        <f t="shared" si="0"/>
        <v>9668.1800000000512</v>
      </c>
    </row>
    <row r="43" spans="1:6" ht="29.25">
      <c r="A43" s="81" t="s">
        <v>541</v>
      </c>
      <c r="B43" s="81" t="s">
        <v>721</v>
      </c>
      <c r="C43" s="90" t="s">
        <v>603</v>
      </c>
      <c r="D43" s="89">
        <v>935400</v>
      </c>
      <c r="E43" s="89">
        <v>914630.63</v>
      </c>
      <c r="F43" s="83">
        <f t="shared" si="0"/>
        <v>20769.369999999995</v>
      </c>
    </row>
    <row r="44" spans="1:6" ht="29.25">
      <c r="A44" s="81" t="s">
        <v>542</v>
      </c>
      <c r="B44" s="81" t="s">
        <v>721</v>
      </c>
      <c r="C44" s="90" t="s">
        <v>604</v>
      </c>
      <c r="D44" s="89">
        <v>0</v>
      </c>
      <c r="E44" s="89">
        <v>10651.19</v>
      </c>
      <c r="F44" s="83">
        <f t="shared" si="0"/>
        <v>-10651.19</v>
      </c>
    </row>
    <row r="45" spans="1:6" ht="29.25">
      <c r="A45" s="81" t="s">
        <v>543</v>
      </c>
      <c r="B45" s="81" t="s">
        <v>721</v>
      </c>
      <c r="C45" s="90" t="s">
        <v>605</v>
      </c>
      <c r="D45" s="89">
        <v>0</v>
      </c>
      <c r="E45" s="89">
        <v>450</v>
      </c>
      <c r="F45" s="83">
        <f t="shared" si="0"/>
        <v>-450</v>
      </c>
    </row>
    <row r="46" spans="1:6" ht="29.25">
      <c r="A46" s="81" t="s">
        <v>544</v>
      </c>
      <c r="B46" s="81" t="s">
        <v>721</v>
      </c>
      <c r="C46" s="90" t="s">
        <v>606</v>
      </c>
      <c r="D46" s="89">
        <v>0</v>
      </c>
      <c r="E46" s="89">
        <v>0</v>
      </c>
      <c r="F46" s="83">
        <f t="shared" si="0"/>
        <v>0</v>
      </c>
    </row>
    <row r="47" spans="1:6" ht="39">
      <c r="A47" s="81" t="s">
        <v>545</v>
      </c>
      <c r="B47" s="81" t="s">
        <v>721</v>
      </c>
      <c r="C47" s="90" t="s">
        <v>52</v>
      </c>
      <c r="D47" s="89">
        <v>0</v>
      </c>
      <c r="E47" s="89">
        <v>-50175.86</v>
      </c>
      <c r="F47" s="83">
        <f t="shared" si="0"/>
        <v>50175.86</v>
      </c>
    </row>
    <row r="48" spans="1:6" ht="39">
      <c r="A48" s="81" t="s">
        <v>545</v>
      </c>
      <c r="B48" s="81" t="s">
        <v>721</v>
      </c>
      <c r="C48" s="90" t="s">
        <v>607</v>
      </c>
      <c r="D48" s="89">
        <v>0</v>
      </c>
      <c r="E48" s="89">
        <v>-54621.31</v>
      </c>
      <c r="F48" s="83">
        <f t="shared" si="0"/>
        <v>54621.31</v>
      </c>
    </row>
    <row r="49" spans="1:6" ht="48.75">
      <c r="A49" s="81" t="s">
        <v>546</v>
      </c>
      <c r="B49" s="81" t="s">
        <v>721</v>
      </c>
      <c r="C49" s="90" t="s">
        <v>608</v>
      </c>
      <c r="D49" s="89">
        <v>0</v>
      </c>
      <c r="E49" s="89">
        <v>3224.42</v>
      </c>
      <c r="F49" s="83">
        <f t="shared" si="0"/>
        <v>-3224.42</v>
      </c>
    </row>
    <row r="50" spans="1:6" ht="48.75">
      <c r="A50" s="81" t="s">
        <v>547</v>
      </c>
      <c r="B50" s="81" t="s">
        <v>721</v>
      </c>
      <c r="C50" s="90" t="s">
        <v>609</v>
      </c>
      <c r="D50" s="89">
        <v>0</v>
      </c>
      <c r="E50" s="89">
        <v>1221.03</v>
      </c>
      <c r="F50" s="83">
        <f t="shared" si="0"/>
        <v>-1221.03</v>
      </c>
    </row>
    <row r="51" spans="1:6" ht="48.75">
      <c r="A51" s="81" t="s">
        <v>548</v>
      </c>
      <c r="B51" s="81" t="s">
        <v>721</v>
      </c>
      <c r="C51" s="90" t="s">
        <v>610</v>
      </c>
      <c r="D51" s="89">
        <v>0</v>
      </c>
      <c r="E51" s="89">
        <v>0</v>
      </c>
      <c r="F51" s="83">
        <f t="shared" si="0"/>
        <v>0</v>
      </c>
    </row>
    <row r="52" spans="1:6" ht="39">
      <c r="A52" s="81" t="s">
        <v>549</v>
      </c>
      <c r="B52" s="81" t="s">
        <v>721</v>
      </c>
      <c r="C52" s="90" t="s">
        <v>53</v>
      </c>
      <c r="D52" s="89">
        <v>555000</v>
      </c>
      <c r="E52" s="89">
        <v>461818.19</v>
      </c>
      <c r="F52" s="83">
        <f t="shared" si="0"/>
        <v>93181.81</v>
      </c>
    </row>
    <row r="53" spans="1:6" ht="39">
      <c r="A53" s="81" t="s">
        <v>549</v>
      </c>
      <c r="B53" s="81" t="s">
        <v>721</v>
      </c>
      <c r="C53" s="90" t="s">
        <v>54</v>
      </c>
      <c r="D53" s="89">
        <v>555000</v>
      </c>
      <c r="E53" s="89">
        <v>536682.9</v>
      </c>
      <c r="F53" s="83">
        <f t="shared" si="0"/>
        <v>18317.099999999977</v>
      </c>
    </row>
    <row r="54" spans="1:6" ht="39">
      <c r="A54" s="81" t="s">
        <v>549</v>
      </c>
      <c r="B54" s="81" t="s">
        <v>721</v>
      </c>
      <c r="C54" s="90" t="s">
        <v>611</v>
      </c>
      <c r="D54" s="89">
        <v>555000</v>
      </c>
      <c r="E54" s="89">
        <v>530392.71</v>
      </c>
      <c r="F54" s="83">
        <f t="shared" si="0"/>
        <v>24607.290000000037</v>
      </c>
    </row>
    <row r="55" spans="1:6" ht="39">
      <c r="A55" s="81" t="s">
        <v>633</v>
      </c>
      <c r="B55" s="81" t="s">
        <v>721</v>
      </c>
      <c r="C55" s="90" t="s">
        <v>658</v>
      </c>
      <c r="D55" s="89">
        <v>0</v>
      </c>
      <c r="E55" s="89">
        <v>6290.19</v>
      </c>
      <c r="F55" s="83">
        <f t="shared" si="0"/>
        <v>-6290.19</v>
      </c>
    </row>
    <row r="56" spans="1:6" ht="48.75">
      <c r="A56" s="81" t="s">
        <v>550</v>
      </c>
      <c r="B56" s="81" t="s">
        <v>721</v>
      </c>
      <c r="C56" s="90" t="s">
        <v>55</v>
      </c>
      <c r="D56" s="89">
        <v>0</v>
      </c>
      <c r="E56" s="89">
        <v>-74864.710000000006</v>
      </c>
      <c r="F56" s="83">
        <f t="shared" si="0"/>
        <v>74864.710000000006</v>
      </c>
    </row>
    <row r="57" spans="1:6" ht="48.75">
      <c r="A57" s="81" t="s">
        <v>550</v>
      </c>
      <c r="B57" s="81" t="s">
        <v>721</v>
      </c>
      <c r="C57" s="90" t="s">
        <v>612</v>
      </c>
      <c r="D57" s="89">
        <v>0</v>
      </c>
      <c r="E57" s="89">
        <v>-75499.34</v>
      </c>
      <c r="F57" s="83">
        <f t="shared" si="0"/>
        <v>75499.34</v>
      </c>
    </row>
    <row r="58" spans="1:6" ht="58.5">
      <c r="A58" s="81" t="s">
        <v>551</v>
      </c>
      <c r="B58" s="81" t="s">
        <v>721</v>
      </c>
      <c r="C58" s="90" t="s">
        <v>613</v>
      </c>
      <c r="D58" s="89">
        <v>0</v>
      </c>
      <c r="E58" s="89">
        <v>409.63</v>
      </c>
      <c r="F58" s="83">
        <f t="shared" si="0"/>
        <v>-409.63</v>
      </c>
    </row>
    <row r="59" spans="1:6" ht="58.5">
      <c r="A59" s="81" t="s">
        <v>634</v>
      </c>
      <c r="B59" s="81" t="s">
        <v>721</v>
      </c>
      <c r="C59" s="90" t="s">
        <v>659</v>
      </c>
      <c r="D59" s="89">
        <v>0</v>
      </c>
      <c r="E59" s="89">
        <v>225</v>
      </c>
      <c r="F59" s="83">
        <f t="shared" si="0"/>
        <v>-225</v>
      </c>
    </row>
    <row r="60" spans="1:6" ht="19.5">
      <c r="A60" s="81" t="s">
        <v>552</v>
      </c>
      <c r="B60" s="81" t="s">
        <v>721</v>
      </c>
      <c r="C60" s="90" t="s">
        <v>56</v>
      </c>
      <c r="D60" s="89">
        <v>623400</v>
      </c>
      <c r="E60" s="89">
        <v>637050.41</v>
      </c>
      <c r="F60" s="83">
        <f t="shared" si="0"/>
        <v>-13650.410000000033</v>
      </c>
    </row>
    <row r="61" spans="1:6" ht="19.5">
      <c r="A61" s="81" t="s">
        <v>552</v>
      </c>
      <c r="B61" s="81" t="s">
        <v>721</v>
      </c>
      <c r="C61" s="90" t="s">
        <v>614</v>
      </c>
      <c r="D61" s="89">
        <v>623400</v>
      </c>
      <c r="E61" s="89">
        <v>636630.31000000006</v>
      </c>
      <c r="F61" s="83">
        <f t="shared" si="0"/>
        <v>-13230.310000000056</v>
      </c>
    </row>
    <row r="62" spans="1:6" ht="19.5">
      <c r="A62" s="81" t="s">
        <v>552</v>
      </c>
      <c r="B62" s="81" t="s">
        <v>721</v>
      </c>
      <c r="C62" s="90" t="s">
        <v>660</v>
      </c>
      <c r="D62" s="89">
        <v>0</v>
      </c>
      <c r="E62" s="89">
        <v>420.1</v>
      </c>
      <c r="F62" s="83">
        <f t="shared" si="0"/>
        <v>-420.1</v>
      </c>
    </row>
    <row r="63" spans="1:6">
      <c r="A63" s="81" t="s">
        <v>553</v>
      </c>
      <c r="B63" s="81" t="s">
        <v>721</v>
      </c>
      <c r="C63" s="90" t="s">
        <v>57</v>
      </c>
      <c r="D63" s="89">
        <v>2633300</v>
      </c>
      <c r="E63" s="89">
        <v>756669.71</v>
      </c>
      <c r="F63" s="83">
        <f t="shared" si="0"/>
        <v>1876630.29</v>
      </c>
    </row>
    <row r="64" spans="1:6">
      <c r="A64" s="81" t="s">
        <v>553</v>
      </c>
      <c r="B64" s="81" t="s">
        <v>721</v>
      </c>
      <c r="C64" s="90" t="s">
        <v>58</v>
      </c>
      <c r="D64" s="89">
        <v>2505000</v>
      </c>
      <c r="E64" s="89">
        <v>793380.52</v>
      </c>
      <c r="F64" s="83">
        <f t="shared" si="0"/>
        <v>1711619.48</v>
      </c>
    </row>
    <row r="65" spans="1:6">
      <c r="A65" s="81" t="s">
        <v>553</v>
      </c>
      <c r="B65" s="81" t="s">
        <v>721</v>
      </c>
      <c r="C65" s="90" t="s">
        <v>615</v>
      </c>
      <c r="D65" s="89">
        <v>2505000</v>
      </c>
      <c r="E65" s="89">
        <v>789586.14</v>
      </c>
      <c r="F65" s="83">
        <f t="shared" si="0"/>
        <v>1715413.8599999999</v>
      </c>
    </row>
    <row r="66" spans="1:6" ht="19.5">
      <c r="A66" s="81" t="s">
        <v>635</v>
      </c>
      <c r="B66" s="81" t="s">
        <v>721</v>
      </c>
      <c r="C66" s="90" t="s">
        <v>661</v>
      </c>
      <c r="D66" s="89">
        <v>0</v>
      </c>
      <c r="E66" s="89">
        <v>3294.38</v>
      </c>
      <c r="F66" s="83">
        <f t="shared" si="0"/>
        <v>-3294.38</v>
      </c>
    </row>
    <row r="67" spans="1:6" ht="19.5">
      <c r="A67" s="81" t="s">
        <v>636</v>
      </c>
      <c r="B67" s="81" t="s">
        <v>721</v>
      </c>
      <c r="C67" s="90" t="s">
        <v>662</v>
      </c>
      <c r="D67" s="89">
        <v>0</v>
      </c>
      <c r="E67" s="89">
        <v>500</v>
      </c>
      <c r="F67" s="83">
        <f t="shared" si="0"/>
        <v>-500</v>
      </c>
    </row>
    <row r="68" spans="1:6" ht="29.25">
      <c r="A68" s="81" t="s">
        <v>554</v>
      </c>
      <c r="B68" s="81" t="s">
        <v>721</v>
      </c>
      <c r="C68" s="90" t="s">
        <v>59</v>
      </c>
      <c r="D68" s="89">
        <v>128300</v>
      </c>
      <c r="E68" s="89">
        <v>-36710.81</v>
      </c>
      <c r="F68" s="83">
        <f t="shared" si="0"/>
        <v>165010.81</v>
      </c>
    </row>
    <row r="69" spans="1:6" ht="29.25">
      <c r="A69" s="81" t="s">
        <v>554</v>
      </c>
      <c r="B69" s="81" t="s">
        <v>721</v>
      </c>
      <c r="C69" s="90" t="s">
        <v>616</v>
      </c>
      <c r="D69" s="89">
        <v>128300</v>
      </c>
      <c r="E69" s="89">
        <v>-37005.25</v>
      </c>
      <c r="F69" s="83">
        <f t="shared" si="0"/>
        <v>165305.25</v>
      </c>
    </row>
    <row r="70" spans="1:6" ht="29.25">
      <c r="A70" s="81" t="s">
        <v>637</v>
      </c>
      <c r="B70" s="81" t="s">
        <v>721</v>
      </c>
      <c r="C70" s="90" t="s">
        <v>663</v>
      </c>
      <c r="D70" s="89">
        <v>0</v>
      </c>
      <c r="E70" s="89">
        <v>294.44</v>
      </c>
      <c r="F70" s="83">
        <f t="shared" si="0"/>
        <v>-294.44</v>
      </c>
    </row>
    <row r="71" spans="1:6">
      <c r="A71" s="81" t="s">
        <v>555</v>
      </c>
      <c r="B71" s="81" t="s">
        <v>721</v>
      </c>
      <c r="C71" s="90" t="s">
        <v>60</v>
      </c>
      <c r="D71" s="89">
        <v>10704600</v>
      </c>
      <c r="E71" s="89">
        <v>6340845.1100000003</v>
      </c>
      <c r="F71" s="83">
        <f t="shared" si="0"/>
        <v>4363754.8899999997</v>
      </c>
    </row>
    <row r="72" spans="1:6">
      <c r="A72" s="81" t="s">
        <v>556</v>
      </c>
      <c r="B72" s="81" t="s">
        <v>721</v>
      </c>
      <c r="C72" s="90" t="s">
        <v>61</v>
      </c>
      <c r="D72" s="89">
        <v>1800000</v>
      </c>
      <c r="E72" s="89">
        <v>564315.19999999995</v>
      </c>
      <c r="F72" s="83">
        <f t="shared" si="0"/>
        <v>1235684.8</v>
      </c>
    </row>
    <row r="73" spans="1:6" ht="39">
      <c r="A73" s="81" t="s">
        <v>557</v>
      </c>
      <c r="B73" s="81" t="s">
        <v>721</v>
      </c>
      <c r="C73" s="90" t="s">
        <v>62</v>
      </c>
      <c r="D73" s="89">
        <v>1800000</v>
      </c>
      <c r="E73" s="89">
        <v>564315.19999999995</v>
      </c>
      <c r="F73" s="83">
        <f t="shared" si="0"/>
        <v>1235684.8</v>
      </c>
    </row>
    <row r="74" spans="1:6" ht="39">
      <c r="A74" s="81" t="s">
        <v>557</v>
      </c>
      <c r="B74" s="81" t="s">
        <v>721</v>
      </c>
      <c r="C74" s="90" t="s">
        <v>617</v>
      </c>
      <c r="D74" s="89">
        <v>1800000</v>
      </c>
      <c r="E74" s="89">
        <v>548305.02</v>
      </c>
      <c r="F74" s="83">
        <f t="shared" si="0"/>
        <v>1251694.98</v>
      </c>
    </row>
    <row r="75" spans="1:6" ht="39">
      <c r="A75" s="81" t="s">
        <v>558</v>
      </c>
      <c r="B75" s="81" t="s">
        <v>721</v>
      </c>
      <c r="C75" s="90" t="s">
        <v>618</v>
      </c>
      <c r="D75" s="89">
        <v>0</v>
      </c>
      <c r="E75" s="89">
        <v>16010.18</v>
      </c>
      <c r="F75" s="83">
        <f t="shared" si="0"/>
        <v>-16010.18</v>
      </c>
    </row>
    <row r="76" spans="1:6" ht="39">
      <c r="A76" s="81" t="s">
        <v>729</v>
      </c>
      <c r="B76" s="81" t="s">
        <v>721</v>
      </c>
      <c r="C76" s="90" t="s">
        <v>732</v>
      </c>
      <c r="D76" s="89">
        <v>0</v>
      </c>
      <c r="E76" s="89">
        <v>0</v>
      </c>
      <c r="F76" s="83">
        <f t="shared" si="0"/>
        <v>0</v>
      </c>
    </row>
    <row r="77" spans="1:6">
      <c r="A77" s="81" t="s">
        <v>559</v>
      </c>
      <c r="B77" s="81" t="s">
        <v>721</v>
      </c>
      <c r="C77" s="90" t="s">
        <v>619</v>
      </c>
      <c r="D77" s="89">
        <v>0</v>
      </c>
      <c r="E77" s="89">
        <v>0</v>
      </c>
      <c r="F77" s="83">
        <f t="shared" si="0"/>
        <v>0</v>
      </c>
    </row>
    <row r="78" spans="1:6">
      <c r="A78" s="81" t="s">
        <v>560</v>
      </c>
      <c r="B78" s="81" t="s">
        <v>721</v>
      </c>
      <c r="C78" s="90" t="s">
        <v>620</v>
      </c>
      <c r="D78" s="89">
        <v>0</v>
      </c>
      <c r="E78" s="89">
        <v>0</v>
      </c>
      <c r="F78" s="83">
        <f t="shared" si="0"/>
        <v>0</v>
      </c>
    </row>
    <row r="79" spans="1:6">
      <c r="A79" s="81" t="s">
        <v>560</v>
      </c>
      <c r="B79" s="81" t="s">
        <v>721</v>
      </c>
      <c r="C79" s="90" t="s">
        <v>621</v>
      </c>
      <c r="D79" s="89">
        <v>0</v>
      </c>
      <c r="E79" s="89">
        <v>0</v>
      </c>
      <c r="F79" s="83">
        <f t="shared" si="0"/>
        <v>0</v>
      </c>
    </row>
    <row r="80" spans="1:6">
      <c r="A80" s="81" t="s">
        <v>561</v>
      </c>
      <c r="B80" s="81" t="s">
        <v>721</v>
      </c>
      <c r="C80" s="90" t="s">
        <v>622</v>
      </c>
      <c r="D80" s="89">
        <v>0</v>
      </c>
      <c r="E80" s="89">
        <v>0</v>
      </c>
      <c r="F80" s="83">
        <f t="shared" si="0"/>
        <v>0</v>
      </c>
    </row>
    <row r="81" spans="1:6">
      <c r="A81" s="81" t="s">
        <v>561</v>
      </c>
      <c r="B81" s="81" t="s">
        <v>721</v>
      </c>
      <c r="C81" s="90" t="s">
        <v>623</v>
      </c>
      <c r="D81" s="89">
        <v>0</v>
      </c>
      <c r="E81" s="89">
        <v>0</v>
      </c>
      <c r="F81" s="83">
        <f t="shared" si="0"/>
        <v>0</v>
      </c>
    </row>
    <row r="82" spans="1:6">
      <c r="A82" s="81" t="s">
        <v>561</v>
      </c>
      <c r="B82" s="81" t="s">
        <v>721</v>
      </c>
      <c r="C82" s="90" t="s">
        <v>624</v>
      </c>
      <c r="D82" s="89">
        <v>0</v>
      </c>
      <c r="E82" s="89">
        <v>0</v>
      </c>
      <c r="F82" s="83">
        <f t="shared" si="0"/>
        <v>0</v>
      </c>
    </row>
    <row r="83" spans="1:6">
      <c r="A83" s="81" t="s">
        <v>562</v>
      </c>
      <c r="B83" s="81" t="s">
        <v>721</v>
      </c>
      <c r="C83" s="90" t="s">
        <v>63</v>
      </c>
      <c r="D83" s="89">
        <v>8904600</v>
      </c>
      <c r="E83" s="89">
        <v>5776529.9100000001</v>
      </c>
      <c r="F83" s="83">
        <f t="shared" si="0"/>
        <v>3128070.09</v>
      </c>
    </row>
    <row r="84" spans="1:6" ht="39">
      <c r="A84" s="81" t="s">
        <v>563</v>
      </c>
      <c r="B84" s="81" t="s">
        <v>721</v>
      </c>
      <c r="C84" s="90" t="s">
        <v>64</v>
      </c>
      <c r="D84" s="89">
        <v>5187200</v>
      </c>
      <c r="E84" s="89">
        <v>2387456.7799999998</v>
      </c>
      <c r="F84" s="83">
        <f t="shared" ref="F84:F141" si="1">D84-E84</f>
        <v>2799743.22</v>
      </c>
    </row>
    <row r="85" spans="1:6" ht="60.75" customHeight="1">
      <c r="A85" s="81" t="s">
        <v>564</v>
      </c>
      <c r="B85" s="81" t="s">
        <v>721</v>
      </c>
      <c r="C85" s="90" t="s">
        <v>65</v>
      </c>
      <c r="D85" s="89">
        <v>5187200</v>
      </c>
      <c r="E85" s="89">
        <v>2387456.7799999998</v>
      </c>
      <c r="F85" s="83">
        <f t="shared" si="1"/>
        <v>2799743.22</v>
      </c>
    </row>
    <row r="86" spans="1:6" ht="59.25" customHeight="1">
      <c r="A86" s="81" t="s">
        <v>564</v>
      </c>
      <c r="B86" s="81" t="s">
        <v>721</v>
      </c>
      <c r="C86" s="90" t="s">
        <v>625</v>
      </c>
      <c r="D86" s="89">
        <v>5187200</v>
      </c>
      <c r="E86" s="89">
        <v>2371603.5699999998</v>
      </c>
      <c r="F86" s="83">
        <f t="shared" si="1"/>
        <v>2815596.43</v>
      </c>
    </row>
    <row r="87" spans="1:6" ht="58.5">
      <c r="A87" s="81" t="s">
        <v>565</v>
      </c>
      <c r="B87" s="81" t="s">
        <v>721</v>
      </c>
      <c r="C87" s="90" t="s">
        <v>626</v>
      </c>
      <c r="D87" s="89">
        <v>0</v>
      </c>
      <c r="E87" s="89">
        <v>14758.01</v>
      </c>
      <c r="F87" s="83">
        <f t="shared" si="1"/>
        <v>-14758.01</v>
      </c>
    </row>
    <row r="88" spans="1:6" ht="58.5">
      <c r="A88" s="81" t="s">
        <v>638</v>
      </c>
      <c r="B88" s="81" t="s">
        <v>721</v>
      </c>
      <c r="C88" s="90" t="s">
        <v>664</v>
      </c>
      <c r="D88" s="89">
        <v>0</v>
      </c>
      <c r="E88" s="89">
        <v>1095.2</v>
      </c>
      <c r="F88" s="83">
        <f t="shared" si="1"/>
        <v>-1095.2</v>
      </c>
    </row>
    <row r="89" spans="1:6" ht="58.5">
      <c r="A89" s="81" t="s">
        <v>639</v>
      </c>
      <c r="B89" s="81" t="s">
        <v>721</v>
      </c>
      <c r="C89" s="90" t="s">
        <v>665</v>
      </c>
      <c r="D89" s="89">
        <v>0</v>
      </c>
      <c r="E89" s="89">
        <v>0</v>
      </c>
      <c r="F89" s="83">
        <f t="shared" si="1"/>
        <v>0</v>
      </c>
    </row>
    <row r="90" spans="1:6" ht="39">
      <c r="A90" s="81" t="s">
        <v>566</v>
      </c>
      <c r="B90" s="81" t="s">
        <v>721</v>
      </c>
      <c r="C90" s="90" t="s">
        <v>66</v>
      </c>
      <c r="D90" s="89">
        <v>3717400</v>
      </c>
      <c r="E90" s="89">
        <v>3389073.13</v>
      </c>
      <c r="F90" s="83">
        <f t="shared" si="1"/>
        <v>328326.87000000011</v>
      </c>
    </row>
    <row r="91" spans="1:6" ht="63" customHeight="1">
      <c r="A91" s="81" t="s">
        <v>567</v>
      </c>
      <c r="B91" s="81" t="s">
        <v>721</v>
      </c>
      <c r="C91" s="90" t="s">
        <v>67</v>
      </c>
      <c r="D91" s="89">
        <v>3717400</v>
      </c>
      <c r="E91" s="89">
        <v>3389073.13</v>
      </c>
      <c r="F91" s="83">
        <f t="shared" si="1"/>
        <v>328326.87000000011</v>
      </c>
    </row>
    <row r="92" spans="1:6" ht="60.75" customHeight="1">
      <c r="A92" s="81" t="s">
        <v>567</v>
      </c>
      <c r="B92" s="81" t="s">
        <v>721</v>
      </c>
      <c r="C92" s="90" t="s">
        <v>627</v>
      </c>
      <c r="D92" s="89">
        <v>3717400</v>
      </c>
      <c r="E92" s="89">
        <v>3364810.28</v>
      </c>
      <c r="F92" s="83">
        <f t="shared" si="1"/>
        <v>352589.7200000002</v>
      </c>
    </row>
    <row r="93" spans="1:6" ht="68.25">
      <c r="A93" s="81" t="s">
        <v>568</v>
      </c>
      <c r="B93" s="81" t="s">
        <v>721</v>
      </c>
      <c r="C93" s="90" t="s">
        <v>628</v>
      </c>
      <c r="D93" s="89">
        <v>0</v>
      </c>
      <c r="E93" s="89">
        <v>15349.81</v>
      </c>
      <c r="F93" s="83">
        <f t="shared" si="1"/>
        <v>-15349.81</v>
      </c>
    </row>
    <row r="94" spans="1:6" ht="68.25">
      <c r="A94" s="81" t="s">
        <v>640</v>
      </c>
      <c r="B94" s="81" t="s">
        <v>721</v>
      </c>
      <c r="C94" s="90" t="s">
        <v>666</v>
      </c>
      <c r="D94" s="89">
        <v>0</v>
      </c>
      <c r="E94" s="89">
        <v>8913.0400000000009</v>
      </c>
      <c r="F94" s="83">
        <f t="shared" si="1"/>
        <v>-8913.0400000000009</v>
      </c>
    </row>
    <row r="95" spans="1:6" ht="68.25">
      <c r="A95" s="81" t="s">
        <v>641</v>
      </c>
      <c r="B95" s="81" t="s">
        <v>721</v>
      </c>
      <c r="C95" s="90" t="s">
        <v>667</v>
      </c>
      <c r="D95" s="89">
        <v>0</v>
      </c>
      <c r="E95" s="89">
        <v>0</v>
      </c>
      <c r="F95" s="83">
        <f t="shared" si="1"/>
        <v>0</v>
      </c>
    </row>
    <row r="96" spans="1:6" ht="29.25">
      <c r="A96" s="81" t="s">
        <v>642</v>
      </c>
      <c r="B96" s="81" t="s">
        <v>721</v>
      </c>
      <c r="C96" s="90" t="s">
        <v>668</v>
      </c>
      <c r="D96" s="89">
        <v>0</v>
      </c>
      <c r="E96" s="89">
        <v>88.12</v>
      </c>
      <c r="F96" s="83">
        <f t="shared" si="1"/>
        <v>-88.12</v>
      </c>
    </row>
    <row r="97" spans="1:6">
      <c r="A97" s="81" t="s">
        <v>643</v>
      </c>
      <c r="B97" s="81" t="s">
        <v>721</v>
      </c>
      <c r="C97" s="90" t="s">
        <v>669</v>
      </c>
      <c r="D97" s="89">
        <v>0</v>
      </c>
      <c r="E97" s="89">
        <v>88.12</v>
      </c>
      <c r="F97" s="83">
        <f t="shared" si="1"/>
        <v>-88.12</v>
      </c>
    </row>
    <row r="98" spans="1:6" ht="19.5">
      <c r="A98" s="81" t="s">
        <v>644</v>
      </c>
      <c r="B98" s="81" t="s">
        <v>721</v>
      </c>
      <c r="C98" s="90" t="s">
        <v>670</v>
      </c>
      <c r="D98" s="89">
        <v>0</v>
      </c>
      <c r="E98" s="89">
        <v>88.12</v>
      </c>
      <c r="F98" s="83">
        <f t="shared" si="1"/>
        <v>-88.12</v>
      </c>
    </row>
    <row r="99" spans="1:6" ht="29.25">
      <c r="A99" s="81" t="s">
        <v>645</v>
      </c>
      <c r="B99" s="81" t="s">
        <v>721</v>
      </c>
      <c r="C99" s="90" t="s">
        <v>671</v>
      </c>
      <c r="D99" s="89">
        <v>0</v>
      </c>
      <c r="E99" s="89">
        <v>88.12</v>
      </c>
      <c r="F99" s="83">
        <f t="shared" si="1"/>
        <v>-88.12</v>
      </c>
    </row>
    <row r="100" spans="1:6" ht="29.25">
      <c r="A100" s="81" t="s">
        <v>645</v>
      </c>
      <c r="B100" s="81" t="s">
        <v>721</v>
      </c>
      <c r="C100" s="90" t="s">
        <v>672</v>
      </c>
      <c r="D100" s="89">
        <v>0</v>
      </c>
      <c r="E100" s="89">
        <v>88.12</v>
      </c>
      <c r="F100" s="83">
        <f t="shared" si="1"/>
        <v>-88.12</v>
      </c>
    </row>
    <row r="101" spans="1:6" ht="39">
      <c r="A101" s="81" t="s">
        <v>569</v>
      </c>
      <c r="B101" s="81" t="s">
        <v>721</v>
      </c>
      <c r="C101" s="90" t="s">
        <v>68</v>
      </c>
      <c r="D101" s="89">
        <v>3496900</v>
      </c>
      <c r="E101" s="89">
        <v>2327475.35</v>
      </c>
      <c r="F101" s="83">
        <f t="shared" si="1"/>
        <v>1169424.6499999999</v>
      </c>
    </row>
    <row r="102" spans="1:6" ht="78">
      <c r="A102" s="81" t="s">
        <v>570</v>
      </c>
      <c r="B102" s="81" t="s">
        <v>721</v>
      </c>
      <c r="C102" s="90" t="s">
        <v>69</v>
      </c>
      <c r="D102" s="89">
        <v>3477100</v>
      </c>
      <c r="E102" s="89">
        <v>2319696.7000000002</v>
      </c>
      <c r="F102" s="83">
        <f t="shared" si="1"/>
        <v>1157403.2999999998</v>
      </c>
    </row>
    <row r="103" spans="1:6" ht="58.5">
      <c r="A103" s="81" t="s">
        <v>571</v>
      </c>
      <c r="B103" s="81" t="s">
        <v>721</v>
      </c>
      <c r="C103" s="90" t="s">
        <v>70</v>
      </c>
      <c r="D103" s="89">
        <v>2399400</v>
      </c>
      <c r="E103" s="89">
        <v>2070153.3</v>
      </c>
      <c r="F103" s="83">
        <f t="shared" si="1"/>
        <v>329246.69999999995</v>
      </c>
    </row>
    <row r="104" spans="1:6" ht="68.25">
      <c r="A104" s="81" t="s">
        <v>572</v>
      </c>
      <c r="B104" s="81" t="s">
        <v>721</v>
      </c>
      <c r="C104" s="90" t="s">
        <v>71</v>
      </c>
      <c r="D104" s="89">
        <v>2399400</v>
      </c>
      <c r="E104" s="89">
        <v>2070153.3</v>
      </c>
      <c r="F104" s="83">
        <f t="shared" si="1"/>
        <v>329246.69999999995</v>
      </c>
    </row>
    <row r="105" spans="1:6" ht="68.25">
      <c r="A105" s="81" t="s">
        <v>573</v>
      </c>
      <c r="B105" s="81" t="s">
        <v>721</v>
      </c>
      <c r="C105" s="90" t="s">
        <v>72</v>
      </c>
      <c r="D105" s="89">
        <v>132600</v>
      </c>
      <c r="E105" s="89">
        <v>132568.15</v>
      </c>
      <c r="F105" s="83">
        <f t="shared" si="1"/>
        <v>31.850000000005821</v>
      </c>
    </row>
    <row r="106" spans="1:6" ht="58.5">
      <c r="A106" s="81" t="s">
        <v>574</v>
      </c>
      <c r="B106" s="81" t="s">
        <v>721</v>
      </c>
      <c r="C106" s="90" t="s">
        <v>73</v>
      </c>
      <c r="D106" s="89">
        <v>132600</v>
      </c>
      <c r="E106" s="89">
        <v>132568.15</v>
      </c>
      <c r="F106" s="83">
        <f t="shared" si="1"/>
        <v>31.850000000005821</v>
      </c>
    </row>
    <row r="107" spans="1:6" ht="78">
      <c r="A107" s="81" t="s">
        <v>575</v>
      </c>
      <c r="B107" s="81" t="s">
        <v>721</v>
      </c>
      <c r="C107" s="90" t="s">
        <v>74</v>
      </c>
      <c r="D107" s="89">
        <v>945100</v>
      </c>
      <c r="E107" s="89">
        <v>116975.25</v>
      </c>
      <c r="F107" s="83">
        <f t="shared" si="1"/>
        <v>828124.75</v>
      </c>
    </row>
    <row r="108" spans="1:6" ht="58.5">
      <c r="A108" s="81" t="s">
        <v>576</v>
      </c>
      <c r="B108" s="81" t="s">
        <v>721</v>
      </c>
      <c r="C108" s="90" t="s">
        <v>75</v>
      </c>
      <c r="D108" s="89">
        <v>945100</v>
      </c>
      <c r="E108" s="89">
        <v>116975.25</v>
      </c>
      <c r="F108" s="83">
        <f t="shared" si="1"/>
        <v>828124.75</v>
      </c>
    </row>
    <row r="109" spans="1:6" ht="78">
      <c r="A109" s="81" t="s">
        <v>577</v>
      </c>
      <c r="B109" s="81" t="s">
        <v>721</v>
      </c>
      <c r="C109" s="90" t="s">
        <v>76</v>
      </c>
      <c r="D109" s="89">
        <v>19800</v>
      </c>
      <c r="E109" s="89">
        <v>7778.65</v>
      </c>
      <c r="F109" s="83">
        <f t="shared" si="1"/>
        <v>12021.35</v>
      </c>
    </row>
    <row r="110" spans="1:6" ht="78">
      <c r="A110" s="81" t="s">
        <v>578</v>
      </c>
      <c r="B110" s="81" t="s">
        <v>721</v>
      </c>
      <c r="C110" s="90" t="s">
        <v>77</v>
      </c>
      <c r="D110" s="89">
        <v>19800</v>
      </c>
      <c r="E110" s="89">
        <v>7778.65</v>
      </c>
      <c r="F110" s="83">
        <f t="shared" si="1"/>
        <v>12021.35</v>
      </c>
    </row>
    <row r="111" spans="1:6" ht="68.25">
      <c r="A111" s="81" t="s">
        <v>579</v>
      </c>
      <c r="B111" s="81" t="s">
        <v>721</v>
      </c>
      <c r="C111" s="90" t="s">
        <v>78</v>
      </c>
      <c r="D111" s="89">
        <v>19800</v>
      </c>
      <c r="E111" s="89">
        <v>7778.65</v>
      </c>
      <c r="F111" s="83">
        <f t="shared" si="1"/>
        <v>12021.35</v>
      </c>
    </row>
    <row r="112" spans="1:6" ht="19.5">
      <c r="A112" s="81" t="s">
        <v>580</v>
      </c>
      <c r="B112" s="81" t="s">
        <v>721</v>
      </c>
      <c r="C112" s="90" t="s">
        <v>79</v>
      </c>
      <c r="D112" s="89">
        <v>4287900</v>
      </c>
      <c r="E112" s="89">
        <v>4430764.71</v>
      </c>
      <c r="F112" s="83">
        <f t="shared" si="1"/>
        <v>-142864.70999999996</v>
      </c>
    </row>
    <row r="113" spans="1:6" ht="78">
      <c r="A113" s="81" t="s">
        <v>716</v>
      </c>
      <c r="B113" s="81" t="s">
        <v>721</v>
      </c>
      <c r="C113" s="90" t="s">
        <v>722</v>
      </c>
      <c r="D113" s="89">
        <v>369500</v>
      </c>
      <c r="E113" s="89">
        <v>369467</v>
      </c>
      <c r="F113" s="83">
        <f t="shared" si="1"/>
        <v>33</v>
      </c>
    </row>
    <row r="114" spans="1:6" ht="78">
      <c r="A114" s="81" t="s">
        <v>717</v>
      </c>
      <c r="B114" s="81" t="s">
        <v>721</v>
      </c>
      <c r="C114" s="90" t="s">
        <v>723</v>
      </c>
      <c r="D114" s="89">
        <v>369500</v>
      </c>
      <c r="E114" s="89">
        <v>369467</v>
      </c>
      <c r="F114" s="83">
        <f t="shared" si="1"/>
        <v>33</v>
      </c>
    </row>
    <row r="115" spans="1:6" ht="78">
      <c r="A115" s="81" t="s">
        <v>718</v>
      </c>
      <c r="B115" s="81" t="s">
        <v>721</v>
      </c>
      <c r="C115" s="90" t="s">
        <v>724</v>
      </c>
      <c r="D115" s="89">
        <v>0</v>
      </c>
      <c r="E115" s="89">
        <v>0</v>
      </c>
      <c r="F115" s="83">
        <f t="shared" si="1"/>
        <v>0</v>
      </c>
    </row>
    <row r="116" spans="1:6" ht="78">
      <c r="A116" s="81" t="s">
        <v>719</v>
      </c>
      <c r="B116" s="81" t="s">
        <v>721</v>
      </c>
      <c r="C116" s="90" t="s">
        <v>725</v>
      </c>
      <c r="D116" s="89">
        <v>369500</v>
      </c>
      <c r="E116" s="89">
        <v>369467</v>
      </c>
      <c r="F116" s="83">
        <f t="shared" si="1"/>
        <v>33</v>
      </c>
    </row>
    <row r="117" spans="1:6" ht="48.75">
      <c r="A117" s="81" t="s">
        <v>581</v>
      </c>
      <c r="B117" s="81" t="s">
        <v>721</v>
      </c>
      <c r="C117" s="90" t="s">
        <v>80</v>
      </c>
      <c r="D117" s="89">
        <v>3918400</v>
      </c>
      <c r="E117" s="89">
        <v>4061297.71</v>
      </c>
      <c r="F117" s="83">
        <f t="shared" si="1"/>
        <v>-142897.70999999996</v>
      </c>
    </row>
    <row r="118" spans="1:6" ht="29.25">
      <c r="A118" s="81" t="s">
        <v>582</v>
      </c>
      <c r="B118" s="81" t="s">
        <v>721</v>
      </c>
      <c r="C118" s="90" t="s">
        <v>81</v>
      </c>
      <c r="D118" s="89">
        <v>2917700</v>
      </c>
      <c r="E118" s="89">
        <v>3074848.3</v>
      </c>
      <c r="F118" s="83">
        <f t="shared" si="1"/>
        <v>-157148.29999999981</v>
      </c>
    </row>
    <row r="119" spans="1:6" ht="39">
      <c r="A119" s="81" t="s">
        <v>583</v>
      </c>
      <c r="B119" s="81" t="s">
        <v>721</v>
      </c>
      <c r="C119" s="90" t="s">
        <v>82</v>
      </c>
      <c r="D119" s="89">
        <v>2917700</v>
      </c>
      <c r="E119" s="89">
        <v>3074848.3</v>
      </c>
      <c r="F119" s="83">
        <f t="shared" si="1"/>
        <v>-157148.29999999981</v>
      </c>
    </row>
    <row r="120" spans="1:6" ht="48.75">
      <c r="A120" s="81" t="s">
        <v>584</v>
      </c>
      <c r="B120" s="81" t="s">
        <v>721</v>
      </c>
      <c r="C120" s="90" t="s">
        <v>83</v>
      </c>
      <c r="D120" s="89">
        <v>1000700</v>
      </c>
      <c r="E120" s="89">
        <v>986449.41</v>
      </c>
      <c r="F120" s="83">
        <f t="shared" si="1"/>
        <v>14250.589999999967</v>
      </c>
    </row>
    <row r="121" spans="1:6" ht="48.75">
      <c r="A121" s="81" t="s">
        <v>585</v>
      </c>
      <c r="B121" s="81" t="s">
        <v>721</v>
      </c>
      <c r="C121" s="90" t="s">
        <v>84</v>
      </c>
      <c r="D121" s="89">
        <v>1000700</v>
      </c>
      <c r="E121" s="89">
        <v>986449.41</v>
      </c>
      <c r="F121" s="83">
        <f t="shared" si="1"/>
        <v>14250.589999999967</v>
      </c>
    </row>
    <row r="122" spans="1:6">
      <c r="A122" s="81" t="s">
        <v>646</v>
      </c>
      <c r="B122" s="81" t="s">
        <v>721</v>
      </c>
      <c r="C122" s="90" t="s">
        <v>673</v>
      </c>
      <c r="D122" s="89">
        <v>0</v>
      </c>
      <c r="E122" s="89">
        <v>0</v>
      </c>
      <c r="F122" s="83">
        <f t="shared" si="1"/>
        <v>0</v>
      </c>
    </row>
    <row r="123" spans="1:6">
      <c r="A123" s="81" t="s">
        <v>647</v>
      </c>
      <c r="B123" s="81" t="s">
        <v>721</v>
      </c>
      <c r="C123" s="90" t="s">
        <v>674</v>
      </c>
      <c r="D123" s="89">
        <v>0</v>
      </c>
      <c r="E123" s="89">
        <v>0</v>
      </c>
      <c r="F123" s="83">
        <f t="shared" si="1"/>
        <v>0</v>
      </c>
    </row>
    <row r="124" spans="1:6" ht="19.5">
      <c r="A124" s="81" t="s">
        <v>648</v>
      </c>
      <c r="B124" s="81" t="s">
        <v>721</v>
      </c>
      <c r="C124" s="90" t="s">
        <v>675</v>
      </c>
      <c r="D124" s="89">
        <v>0</v>
      </c>
      <c r="E124" s="89">
        <v>0</v>
      </c>
      <c r="F124" s="83">
        <f t="shared" si="1"/>
        <v>0</v>
      </c>
    </row>
    <row r="125" spans="1:6">
      <c r="A125" s="81" t="s">
        <v>586</v>
      </c>
      <c r="B125" s="81" t="s">
        <v>721</v>
      </c>
      <c r="C125" s="90" t="s">
        <v>85</v>
      </c>
      <c r="D125" s="89">
        <v>6301553</v>
      </c>
      <c r="E125" s="89">
        <v>4745414.3099999996</v>
      </c>
      <c r="F125" s="83">
        <f t="shared" si="1"/>
        <v>1556138.6900000004</v>
      </c>
    </row>
    <row r="126" spans="1:6" ht="29.25">
      <c r="A126" s="81" t="s">
        <v>587</v>
      </c>
      <c r="B126" s="81" t="s">
        <v>721</v>
      </c>
      <c r="C126" s="90" t="s">
        <v>86</v>
      </c>
      <c r="D126" s="89">
        <v>6301553</v>
      </c>
      <c r="E126" s="89">
        <v>4725680.3099999996</v>
      </c>
      <c r="F126" s="83">
        <f t="shared" si="1"/>
        <v>1575872.6900000004</v>
      </c>
    </row>
    <row r="127" spans="1:6" ht="19.5">
      <c r="A127" s="81" t="s">
        <v>649</v>
      </c>
      <c r="B127" s="81" t="s">
        <v>721</v>
      </c>
      <c r="C127" s="90" t="s">
        <v>676</v>
      </c>
      <c r="D127" s="89">
        <v>200000</v>
      </c>
      <c r="E127" s="89">
        <v>0</v>
      </c>
      <c r="F127" s="83">
        <f t="shared" si="1"/>
        <v>200000</v>
      </c>
    </row>
    <row r="128" spans="1:6" ht="19.5">
      <c r="A128" s="81" t="s">
        <v>650</v>
      </c>
      <c r="B128" s="81" t="s">
        <v>721</v>
      </c>
      <c r="C128" s="90" t="s">
        <v>677</v>
      </c>
      <c r="D128" s="89">
        <v>200000</v>
      </c>
      <c r="E128" s="89">
        <v>0</v>
      </c>
      <c r="F128" s="83">
        <f t="shared" si="1"/>
        <v>200000</v>
      </c>
    </row>
    <row r="129" spans="1:6" ht="29.25">
      <c r="A129" s="81" t="s">
        <v>651</v>
      </c>
      <c r="B129" s="81" t="s">
        <v>721</v>
      </c>
      <c r="C129" s="90" t="s">
        <v>678</v>
      </c>
      <c r="D129" s="89">
        <v>200000</v>
      </c>
      <c r="E129" s="89">
        <v>0</v>
      </c>
      <c r="F129" s="83">
        <f t="shared" si="1"/>
        <v>200000</v>
      </c>
    </row>
    <row r="130" spans="1:6" ht="29.25">
      <c r="A130" s="81" t="s">
        <v>588</v>
      </c>
      <c r="B130" s="81" t="s">
        <v>721</v>
      </c>
      <c r="C130" s="90" t="s">
        <v>87</v>
      </c>
      <c r="D130" s="89">
        <v>200</v>
      </c>
      <c r="E130" s="89">
        <v>200</v>
      </c>
      <c r="F130" s="83">
        <f t="shared" si="1"/>
        <v>0</v>
      </c>
    </row>
    <row r="131" spans="1:6" ht="29.25">
      <c r="A131" s="81" t="s">
        <v>589</v>
      </c>
      <c r="B131" s="81" t="s">
        <v>721</v>
      </c>
      <c r="C131" s="90" t="s">
        <v>88</v>
      </c>
      <c r="D131" s="89">
        <v>200</v>
      </c>
      <c r="E131" s="89">
        <v>200</v>
      </c>
      <c r="F131" s="83">
        <f t="shared" si="1"/>
        <v>0</v>
      </c>
    </row>
    <row r="132" spans="1:6" ht="29.25">
      <c r="A132" s="81" t="s">
        <v>590</v>
      </c>
      <c r="B132" s="81" t="s">
        <v>721</v>
      </c>
      <c r="C132" s="90" t="s">
        <v>89</v>
      </c>
      <c r="D132" s="89">
        <v>200</v>
      </c>
      <c r="E132" s="89">
        <v>200</v>
      </c>
      <c r="F132" s="83">
        <f t="shared" si="1"/>
        <v>0</v>
      </c>
    </row>
    <row r="133" spans="1:6">
      <c r="A133" s="81" t="s">
        <v>151</v>
      </c>
      <c r="B133" s="81" t="s">
        <v>721</v>
      </c>
      <c r="C133" s="90" t="s">
        <v>90</v>
      </c>
      <c r="D133" s="89">
        <v>6086653</v>
      </c>
      <c r="E133" s="89">
        <v>4725480.3099999996</v>
      </c>
      <c r="F133" s="83">
        <f t="shared" si="1"/>
        <v>1361172.6900000004</v>
      </c>
    </row>
    <row r="134" spans="1:6" ht="58.5">
      <c r="A134" s="81" t="s">
        <v>591</v>
      </c>
      <c r="B134" s="81" t="s">
        <v>721</v>
      </c>
      <c r="C134" s="90" t="s">
        <v>91</v>
      </c>
      <c r="D134" s="89">
        <v>143500</v>
      </c>
      <c r="E134" s="89">
        <v>143500</v>
      </c>
      <c r="F134" s="83">
        <f t="shared" si="1"/>
        <v>0</v>
      </c>
    </row>
    <row r="135" spans="1:6" ht="58.5">
      <c r="A135" s="81" t="s">
        <v>592</v>
      </c>
      <c r="B135" s="81" t="s">
        <v>721</v>
      </c>
      <c r="C135" s="90" t="s">
        <v>92</v>
      </c>
      <c r="D135" s="89">
        <v>143500</v>
      </c>
      <c r="E135" s="89">
        <v>143500</v>
      </c>
      <c r="F135" s="83">
        <f t="shared" si="1"/>
        <v>0</v>
      </c>
    </row>
    <row r="136" spans="1:6" ht="19.5">
      <c r="A136" s="81" t="s">
        <v>593</v>
      </c>
      <c r="B136" s="81" t="s">
        <v>721</v>
      </c>
      <c r="C136" s="90" t="s">
        <v>93</v>
      </c>
      <c r="D136" s="89">
        <v>5943153</v>
      </c>
      <c r="E136" s="89">
        <v>4581980.3099999996</v>
      </c>
      <c r="F136" s="83">
        <f t="shared" si="1"/>
        <v>1361172.6900000004</v>
      </c>
    </row>
    <row r="137" spans="1:6" ht="19.5">
      <c r="A137" s="81" t="s">
        <v>594</v>
      </c>
      <c r="B137" s="81" t="s">
        <v>721</v>
      </c>
      <c r="C137" s="90" t="s">
        <v>94</v>
      </c>
      <c r="D137" s="89">
        <v>5943153</v>
      </c>
      <c r="E137" s="89">
        <v>4581980.3099999996</v>
      </c>
      <c r="F137" s="83">
        <f t="shared" si="1"/>
        <v>1361172.6900000004</v>
      </c>
    </row>
    <row r="138" spans="1:6" ht="19.5">
      <c r="A138" s="81" t="s">
        <v>730</v>
      </c>
      <c r="B138" s="81" t="s">
        <v>721</v>
      </c>
      <c r="C138" s="90" t="s">
        <v>733</v>
      </c>
      <c r="D138" s="89">
        <v>14700</v>
      </c>
      <c r="E138" s="89">
        <v>19734</v>
      </c>
      <c r="F138" s="83">
        <f t="shared" si="1"/>
        <v>-5034</v>
      </c>
    </row>
    <row r="139" spans="1:6" ht="19.5">
      <c r="A139" s="81" t="s">
        <v>731</v>
      </c>
      <c r="B139" s="81" t="s">
        <v>721</v>
      </c>
      <c r="C139" s="90" t="s">
        <v>734</v>
      </c>
      <c r="D139" s="89">
        <v>14700</v>
      </c>
      <c r="E139" s="89">
        <v>19734</v>
      </c>
      <c r="F139" s="83">
        <f t="shared" si="1"/>
        <v>-5034</v>
      </c>
    </row>
    <row r="140" spans="1:6" ht="68.25">
      <c r="A140" s="81" t="s">
        <v>652</v>
      </c>
      <c r="B140" s="81" t="s">
        <v>721</v>
      </c>
      <c r="C140" s="90" t="s">
        <v>679</v>
      </c>
      <c r="D140" s="89">
        <v>0</v>
      </c>
      <c r="E140" s="89">
        <v>0</v>
      </c>
      <c r="F140" s="83">
        <f t="shared" si="1"/>
        <v>0</v>
      </c>
    </row>
    <row r="141" spans="1:6" ht="68.25">
      <c r="A141" s="81" t="s">
        <v>653</v>
      </c>
      <c r="B141" s="81" t="s">
        <v>721</v>
      </c>
      <c r="C141" s="90" t="s">
        <v>680</v>
      </c>
      <c r="D141" s="89">
        <v>0</v>
      </c>
      <c r="E141" s="89">
        <v>0</v>
      </c>
      <c r="F141" s="83">
        <f t="shared" si="1"/>
        <v>0</v>
      </c>
    </row>
  </sheetData>
  <mergeCells count="5">
    <mergeCell ref="A13:A17"/>
    <mergeCell ref="E13:E17"/>
    <mergeCell ref="A2:E2"/>
    <mergeCell ref="A4:E4"/>
    <mergeCell ref="B7:D7"/>
  </mergeCells>
  <phoneticPr fontId="3" type="noConversion"/>
  <pageMargins left="0.17" right="0.18" top="0.27" bottom="0.17" header="0.17" footer="0.17"/>
  <pageSetup paperSize="9" orientation="portrait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366"/>
  <sheetViews>
    <sheetView workbookViewId="0">
      <selection activeCell="D14" sqref="D14"/>
    </sheetView>
  </sheetViews>
  <sheetFormatPr defaultRowHeight="12.75"/>
  <cols>
    <col min="1" max="1" width="29.42578125" style="19" customWidth="1"/>
    <col min="2" max="2" width="7.85546875" style="19" customWidth="1"/>
    <col min="3" max="3" width="22.85546875" style="19" customWidth="1"/>
    <col min="4" max="4" width="12.5703125" style="19" customWidth="1"/>
    <col min="5" max="5" width="13.7109375" style="19" customWidth="1"/>
    <col min="6" max="6" width="15.42578125" style="19" customWidth="1"/>
    <col min="7" max="7" width="9.140625" style="19"/>
    <col min="8" max="8" width="12" style="19" customWidth="1"/>
    <col min="9" max="9" width="11.42578125" style="19" customWidth="1"/>
    <col min="10" max="10" width="13.42578125" style="19" customWidth="1"/>
    <col min="11" max="16384" width="9.140625" style="19"/>
  </cols>
  <sheetData>
    <row r="1" spans="1:6" ht="15">
      <c r="A1" s="2"/>
      <c r="B1"/>
      <c r="C1" s="25"/>
      <c r="D1" s="24"/>
      <c r="E1"/>
      <c r="F1"/>
    </row>
    <row r="2" spans="1:6" ht="15">
      <c r="A2"/>
      <c r="B2" s="28"/>
      <c r="C2" s="26" t="s">
        <v>16</v>
      </c>
      <c r="D2" s="27"/>
      <c r="E2"/>
      <c r="F2" s="26"/>
    </row>
    <row r="3" spans="1:6">
      <c r="A3" s="29"/>
      <c r="B3" s="30"/>
      <c r="C3" s="30"/>
      <c r="D3" s="31"/>
      <c r="E3" s="31"/>
      <c r="F3" s="31"/>
    </row>
    <row r="4" spans="1:6" ht="10.5" customHeight="1">
      <c r="A4" s="103" t="s">
        <v>8</v>
      </c>
      <c r="B4" s="42"/>
      <c r="C4" s="33"/>
      <c r="D4"/>
      <c r="E4" s="106" t="s">
        <v>4</v>
      </c>
      <c r="F4" s="20"/>
    </row>
    <row r="5" spans="1:6">
      <c r="A5" s="104"/>
      <c r="B5" s="4" t="s">
        <v>9</v>
      </c>
      <c r="C5" s="4" t="s">
        <v>29</v>
      </c>
      <c r="D5" s="3" t="s">
        <v>26</v>
      </c>
      <c r="E5" s="104"/>
      <c r="F5" s="22"/>
    </row>
    <row r="6" spans="1:6" ht="12.75" customHeight="1">
      <c r="A6" s="104"/>
      <c r="B6" s="4" t="s">
        <v>10</v>
      </c>
      <c r="C6" s="16" t="s">
        <v>36</v>
      </c>
      <c r="D6" s="3" t="s">
        <v>27</v>
      </c>
      <c r="E6" s="104"/>
      <c r="F6" s="23" t="s">
        <v>3</v>
      </c>
    </row>
    <row r="7" spans="1:6">
      <c r="A7" s="104"/>
      <c r="B7" s="4" t="s">
        <v>11</v>
      </c>
      <c r="C7" s="4" t="s">
        <v>33</v>
      </c>
      <c r="D7" s="23" t="s">
        <v>2</v>
      </c>
      <c r="E7" s="104"/>
      <c r="F7" s="23" t="s">
        <v>2</v>
      </c>
    </row>
    <row r="8" spans="1:6">
      <c r="A8" s="105"/>
      <c r="B8" s="43"/>
      <c r="C8" s="43"/>
      <c r="D8" s="36"/>
      <c r="E8" s="105"/>
      <c r="F8" s="44"/>
    </row>
    <row r="9" spans="1:6">
      <c r="A9" s="39">
        <v>1</v>
      </c>
      <c r="B9" s="38">
        <v>2</v>
      </c>
      <c r="C9" s="38">
        <v>3</v>
      </c>
      <c r="D9" s="48">
        <v>4</v>
      </c>
      <c r="E9" s="48">
        <v>5</v>
      </c>
      <c r="F9" s="48" t="s">
        <v>17</v>
      </c>
    </row>
    <row r="10" spans="1:6">
      <c r="A10" s="81" t="s">
        <v>126</v>
      </c>
      <c r="B10" s="81" t="s">
        <v>735</v>
      </c>
      <c r="C10" s="91" t="s">
        <v>525</v>
      </c>
      <c r="D10" s="82">
        <v>42226553</v>
      </c>
      <c r="E10" s="82">
        <v>27132330.07</v>
      </c>
      <c r="F10" s="92">
        <f>D10-E10</f>
        <v>15094222.93</v>
      </c>
    </row>
    <row r="11" spans="1:6" ht="19.5">
      <c r="A11" s="81" t="s">
        <v>127</v>
      </c>
      <c r="B11" s="81" t="s">
        <v>735</v>
      </c>
      <c r="C11" s="80" t="s">
        <v>215</v>
      </c>
      <c r="D11" s="82">
        <v>42226553</v>
      </c>
      <c r="E11" s="82">
        <v>27132330.07</v>
      </c>
      <c r="F11" s="92">
        <f t="shared" ref="F11:F74" si="0">D11-E11</f>
        <v>15094222.93</v>
      </c>
    </row>
    <row r="12" spans="1:6">
      <c r="A12" s="81" t="s">
        <v>128</v>
      </c>
      <c r="B12" s="81" t="s">
        <v>735</v>
      </c>
      <c r="C12" s="80" t="s">
        <v>216</v>
      </c>
      <c r="D12" s="82">
        <v>11191400</v>
      </c>
      <c r="E12" s="82">
        <v>7249730.9800000004</v>
      </c>
      <c r="F12" s="92">
        <f t="shared" si="0"/>
        <v>3941669.0199999996</v>
      </c>
    </row>
    <row r="13" spans="1:6" ht="29.25">
      <c r="A13" s="81" t="s">
        <v>129</v>
      </c>
      <c r="B13" s="81" t="s">
        <v>735</v>
      </c>
      <c r="C13" s="80" t="s">
        <v>217</v>
      </c>
      <c r="D13" s="82">
        <v>854800</v>
      </c>
      <c r="E13" s="82">
        <v>522703.09</v>
      </c>
      <c r="F13" s="92">
        <f t="shared" si="0"/>
        <v>332096.90999999997</v>
      </c>
    </row>
    <row r="14" spans="1:6" ht="48.75">
      <c r="A14" s="81" t="s">
        <v>130</v>
      </c>
      <c r="B14" s="81" t="s">
        <v>735</v>
      </c>
      <c r="C14" s="80" t="s">
        <v>218</v>
      </c>
      <c r="D14" s="82">
        <v>854800</v>
      </c>
      <c r="E14" s="82">
        <v>522703.09</v>
      </c>
      <c r="F14" s="92">
        <f t="shared" si="0"/>
        <v>332096.90999999997</v>
      </c>
    </row>
    <row r="15" spans="1:6">
      <c r="A15" s="81" t="s">
        <v>131</v>
      </c>
      <c r="B15" s="81" t="s">
        <v>735</v>
      </c>
      <c r="C15" s="80" t="s">
        <v>219</v>
      </c>
      <c r="D15" s="82">
        <v>839800</v>
      </c>
      <c r="E15" s="82">
        <v>514703.09</v>
      </c>
      <c r="F15" s="92">
        <f t="shared" si="0"/>
        <v>325096.90999999997</v>
      </c>
    </row>
    <row r="16" spans="1:6">
      <c r="A16" s="81" t="s">
        <v>132</v>
      </c>
      <c r="B16" s="81" t="s">
        <v>735</v>
      </c>
      <c r="C16" s="80" t="s">
        <v>220</v>
      </c>
      <c r="D16" s="82">
        <v>818300</v>
      </c>
      <c r="E16" s="82">
        <v>493227.09</v>
      </c>
      <c r="F16" s="92">
        <f t="shared" si="0"/>
        <v>325072.90999999997</v>
      </c>
    </row>
    <row r="17" spans="1:6">
      <c r="A17" s="81" t="s">
        <v>133</v>
      </c>
      <c r="B17" s="81" t="s">
        <v>735</v>
      </c>
      <c r="C17" s="80" t="s">
        <v>221</v>
      </c>
      <c r="D17" s="82">
        <v>818300</v>
      </c>
      <c r="E17" s="82">
        <v>493227.09</v>
      </c>
      <c r="F17" s="92">
        <f t="shared" si="0"/>
        <v>325072.90999999997</v>
      </c>
    </row>
    <row r="18" spans="1:6" ht="19.5">
      <c r="A18" s="81" t="s">
        <v>134</v>
      </c>
      <c r="B18" s="81" t="s">
        <v>735</v>
      </c>
      <c r="C18" s="80" t="s">
        <v>222</v>
      </c>
      <c r="D18" s="82">
        <v>818300</v>
      </c>
      <c r="E18" s="82">
        <v>493227.09</v>
      </c>
      <c r="F18" s="92">
        <f t="shared" si="0"/>
        <v>325072.90999999997</v>
      </c>
    </row>
    <row r="19" spans="1:6">
      <c r="A19" s="81" t="s">
        <v>135</v>
      </c>
      <c r="B19" s="81" t="s">
        <v>735</v>
      </c>
      <c r="C19" s="80" t="s">
        <v>223</v>
      </c>
      <c r="D19" s="82">
        <v>623600</v>
      </c>
      <c r="E19" s="82">
        <v>388239.29</v>
      </c>
      <c r="F19" s="92">
        <f t="shared" si="0"/>
        <v>235360.71000000002</v>
      </c>
    </row>
    <row r="20" spans="1:6">
      <c r="A20" s="81" t="s">
        <v>136</v>
      </c>
      <c r="B20" s="81" t="s">
        <v>735</v>
      </c>
      <c r="C20" s="80" t="s">
        <v>224</v>
      </c>
      <c r="D20" s="82">
        <v>194700</v>
      </c>
      <c r="E20" s="82">
        <v>104987.8</v>
      </c>
      <c r="F20" s="92">
        <f t="shared" si="0"/>
        <v>89712.2</v>
      </c>
    </row>
    <row r="21" spans="1:6" ht="19.5">
      <c r="A21" s="81" t="s">
        <v>137</v>
      </c>
      <c r="B21" s="81" t="s">
        <v>735</v>
      </c>
      <c r="C21" s="80" t="s">
        <v>225</v>
      </c>
      <c r="D21" s="82">
        <v>21500</v>
      </c>
      <c r="E21" s="82">
        <v>21476</v>
      </c>
      <c r="F21" s="92">
        <f t="shared" si="0"/>
        <v>24</v>
      </c>
    </row>
    <row r="22" spans="1:6">
      <c r="A22" s="81" t="s">
        <v>133</v>
      </c>
      <c r="B22" s="81" t="s">
        <v>735</v>
      </c>
      <c r="C22" s="80" t="s">
        <v>226</v>
      </c>
      <c r="D22" s="82">
        <v>21500</v>
      </c>
      <c r="E22" s="82">
        <v>21476</v>
      </c>
      <c r="F22" s="92">
        <f t="shared" si="0"/>
        <v>24</v>
      </c>
    </row>
    <row r="23" spans="1:6" ht="19.5">
      <c r="A23" s="81" t="s">
        <v>134</v>
      </c>
      <c r="B23" s="81" t="s">
        <v>735</v>
      </c>
      <c r="C23" s="80" t="s">
        <v>227</v>
      </c>
      <c r="D23" s="82">
        <v>21500</v>
      </c>
      <c r="E23" s="82">
        <v>21476</v>
      </c>
      <c r="F23" s="92">
        <f t="shared" si="0"/>
        <v>24</v>
      </c>
    </row>
    <row r="24" spans="1:6">
      <c r="A24" s="81" t="s">
        <v>138</v>
      </c>
      <c r="B24" s="81" t="s">
        <v>735</v>
      </c>
      <c r="C24" s="80" t="s">
        <v>228</v>
      </c>
      <c r="D24" s="82">
        <v>21500</v>
      </c>
      <c r="E24" s="82">
        <v>21476</v>
      </c>
      <c r="F24" s="92">
        <f t="shared" si="0"/>
        <v>24</v>
      </c>
    </row>
    <row r="25" spans="1:6" ht="29.25">
      <c r="A25" s="81" t="s">
        <v>139</v>
      </c>
      <c r="B25" s="81" t="s">
        <v>735</v>
      </c>
      <c r="C25" s="80" t="s">
        <v>229</v>
      </c>
      <c r="D25" s="82">
        <v>0</v>
      </c>
      <c r="E25" s="82">
        <v>0</v>
      </c>
      <c r="F25" s="92">
        <f t="shared" si="0"/>
        <v>0</v>
      </c>
    </row>
    <row r="26" spans="1:6">
      <c r="A26" s="81" t="s">
        <v>133</v>
      </c>
      <c r="B26" s="81" t="s">
        <v>735</v>
      </c>
      <c r="C26" s="80" t="s">
        <v>230</v>
      </c>
      <c r="D26" s="82">
        <v>0</v>
      </c>
      <c r="E26" s="82">
        <v>0</v>
      </c>
      <c r="F26" s="92">
        <f t="shared" si="0"/>
        <v>0</v>
      </c>
    </row>
    <row r="27" spans="1:6">
      <c r="A27" s="81" t="s">
        <v>140</v>
      </c>
      <c r="B27" s="81" t="s">
        <v>735</v>
      </c>
      <c r="C27" s="80" t="s">
        <v>231</v>
      </c>
      <c r="D27" s="82">
        <v>0</v>
      </c>
      <c r="E27" s="82">
        <v>0</v>
      </c>
      <c r="F27" s="92">
        <f t="shared" si="0"/>
        <v>0</v>
      </c>
    </row>
    <row r="28" spans="1:6">
      <c r="A28" s="81" t="s">
        <v>141</v>
      </c>
      <c r="B28" s="81" t="s">
        <v>735</v>
      </c>
      <c r="C28" s="80" t="s">
        <v>232</v>
      </c>
      <c r="D28" s="82">
        <v>0</v>
      </c>
      <c r="E28" s="82">
        <v>0</v>
      </c>
      <c r="F28" s="92">
        <f t="shared" si="0"/>
        <v>0</v>
      </c>
    </row>
    <row r="29" spans="1:6" ht="19.5">
      <c r="A29" s="81" t="s">
        <v>142</v>
      </c>
      <c r="B29" s="81" t="s">
        <v>735</v>
      </c>
      <c r="C29" s="80" t="s">
        <v>233</v>
      </c>
      <c r="D29" s="82">
        <v>0</v>
      </c>
      <c r="E29" s="82">
        <v>0</v>
      </c>
      <c r="F29" s="92">
        <f t="shared" si="0"/>
        <v>0</v>
      </c>
    </row>
    <row r="30" spans="1:6">
      <c r="A30" s="81" t="s">
        <v>133</v>
      </c>
      <c r="B30" s="81" t="s">
        <v>735</v>
      </c>
      <c r="C30" s="80" t="s">
        <v>234</v>
      </c>
      <c r="D30" s="82">
        <v>0</v>
      </c>
      <c r="E30" s="82">
        <v>0</v>
      </c>
      <c r="F30" s="92">
        <f t="shared" si="0"/>
        <v>0</v>
      </c>
    </row>
    <row r="31" spans="1:6">
      <c r="A31" s="81" t="s">
        <v>140</v>
      </c>
      <c r="B31" s="81" t="s">
        <v>735</v>
      </c>
      <c r="C31" s="80" t="s">
        <v>235</v>
      </c>
      <c r="D31" s="82">
        <v>0</v>
      </c>
      <c r="E31" s="82">
        <v>0</v>
      </c>
      <c r="F31" s="92">
        <f t="shared" si="0"/>
        <v>0</v>
      </c>
    </row>
    <row r="32" spans="1:6">
      <c r="A32" s="81" t="s">
        <v>143</v>
      </c>
      <c r="B32" s="81" t="s">
        <v>735</v>
      </c>
      <c r="C32" s="80" t="s">
        <v>236</v>
      </c>
      <c r="D32" s="82">
        <v>0</v>
      </c>
      <c r="E32" s="82">
        <v>0</v>
      </c>
      <c r="F32" s="92">
        <f t="shared" si="0"/>
        <v>0</v>
      </c>
    </row>
    <row r="33" spans="1:6">
      <c r="A33" s="81" t="s">
        <v>145</v>
      </c>
      <c r="B33" s="81" t="s">
        <v>735</v>
      </c>
      <c r="C33" s="80" t="s">
        <v>737</v>
      </c>
      <c r="D33" s="82">
        <v>15000</v>
      </c>
      <c r="E33" s="82">
        <v>8000</v>
      </c>
      <c r="F33" s="92">
        <f t="shared" si="0"/>
        <v>7000</v>
      </c>
    </row>
    <row r="34" spans="1:6" ht="29.25">
      <c r="A34" s="81" t="s">
        <v>139</v>
      </c>
      <c r="B34" s="81" t="s">
        <v>735</v>
      </c>
      <c r="C34" s="80" t="s">
        <v>738</v>
      </c>
      <c r="D34" s="82">
        <v>12000</v>
      </c>
      <c r="E34" s="82">
        <v>8000</v>
      </c>
      <c r="F34" s="92">
        <f t="shared" si="0"/>
        <v>4000</v>
      </c>
    </row>
    <row r="35" spans="1:6">
      <c r="A35" s="81" t="s">
        <v>133</v>
      </c>
      <c r="B35" s="81" t="s">
        <v>735</v>
      </c>
      <c r="C35" s="80" t="s">
        <v>739</v>
      </c>
      <c r="D35" s="82">
        <v>12000</v>
      </c>
      <c r="E35" s="82">
        <v>8000</v>
      </c>
      <c r="F35" s="92">
        <f t="shared" si="0"/>
        <v>4000</v>
      </c>
    </row>
    <row r="36" spans="1:6">
      <c r="A36" s="81" t="s">
        <v>140</v>
      </c>
      <c r="B36" s="81" t="s">
        <v>735</v>
      </c>
      <c r="C36" s="80" t="s">
        <v>740</v>
      </c>
      <c r="D36" s="82">
        <v>12000</v>
      </c>
      <c r="E36" s="82">
        <v>8000</v>
      </c>
      <c r="F36" s="92">
        <f t="shared" si="0"/>
        <v>4000</v>
      </c>
    </row>
    <row r="37" spans="1:6">
      <c r="A37" s="81" t="s">
        <v>141</v>
      </c>
      <c r="B37" s="81" t="s">
        <v>735</v>
      </c>
      <c r="C37" s="80" t="s">
        <v>741</v>
      </c>
      <c r="D37" s="82">
        <v>12000</v>
      </c>
      <c r="E37" s="82">
        <v>8000</v>
      </c>
      <c r="F37" s="92">
        <f t="shared" si="0"/>
        <v>4000</v>
      </c>
    </row>
    <row r="38" spans="1:6" ht="19.5">
      <c r="A38" s="81" t="s">
        <v>142</v>
      </c>
      <c r="B38" s="81" t="s">
        <v>735</v>
      </c>
      <c r="C38" s="80" t="s">
        <v>742</v>
      </c>
      <c r="D38" s="82">
        <v>3000</v>
      </c>
      <c r="E38" s="82">
        <v>0</v>
      </c>
      <c r="F38" s="92">
        <f t="shared" si="0"/>
        <v>3000</v>
      </c>
    </row>
    <row r="39" spans="1:6">
      <c r="A39" s="81" t="s">
        <v>133</v>
      </c>
      <c r="B39" s="81" t="s">
        <v>735</v>
      </c>
      <c r="C39" s="80" t="s">
        <v>743</v>
      </c>
      <c r="D39" s="82">
        <v>3000</v>
      </c>
      <c r="E39" s="82">
        <v>0</v>
      </c>
      <c r="F39" s="92">
        <f t="shared" si="0"/>
        <v>3000</v>
      </c>
    </row>
    <row r="40" spans="1:6">
      <c r="A40" s="81" t="s">
        <v>140</v>
      </c>
      <c r="B40" s="81" t="s">
        <v>735</v>
      </c>
      <c r="C40" s="80" t="s">
        <v>744</v>
      </c>
      <c r="D40" s="82">
        <v>3000</v>
      </c>
      <c r="E40" s="82">
        <v>0</v>
      </c>
      <c r="F40" s="92">
        <f t="shared" si="0"/>
        <v>3000</v>
      </c>
    </row>
    <row r="41" spans="1:6">
      <c r="A41" s="81" t="s">
        <v>143</v>
      </c>
      <c r="B41" s="81" t="s">
        <v>735</v>
      </c>
      <c r="C41" s="80" t="s">
        <v>745</v>
      </c>
      <c r="D41" s="82">
        <v>3000</v>
      </c>
      <c r="E41" s="82">
        <v>0</v>
      </c>
      <c r="F41" s="92">
        <f t="shared" si="0"/>
        <v>3000</v>
      </c>
    </row>
    <row r="42" spans="1:6" ht="48.75">
      <c r="A42" s="81" t="s">
        <v>681</v>
      </c>
      <c r="B42" s="81" t="s">
        <v>735</v>
      </c>
      <c r="C42" s="80" t="s">
        <v>686</v>
      </c>
      <c r="D42" s="82">
        <v>0</v>
      </c>
      <c r="E42" s="82">
        <v>0</v>
      </c>
      <c r="F42" s="92">
        <f t="shared" si="0"/>
        <v>0</v>
      </c>
    </row>
    <row r="43" spans="1:6" ht="48.75">
      <c r="A43" s="81" t="s">
        <v>130</v>
      </c>
      <c r="B43" s="81" t="s">
        <v>735</v>
      </c>
      <c r="C43" s="80" t="s">
        <v>687</v>
      </c>
      <c r="D43" s="82">
        <v>0</v>
      </c>
      <c r="E43" s="82">
        <v>0</v>
      </c>
      <c r="F43" s="92">
        <f t="shared" si="0"/>
        <v>0</v>
      </c>
    </row>
    <row r="44" spans="1:6">
      <c r="A44" s="81" t="s">
        <v>145</v>
      </c>
      <c r="B44" s="81" t="s">
        <v>735</v>
      </c>
      <c r="C44" s="80" t="s">
        <v>688</v>
      </c>
      <c r="D44" s="82">
        <v>0</v>
      </c>
      <c r="E44" s="82">
        <v>0</v>
      </c>
      <c r="F44" s="92">
        <f t="shared" si="0"/>
        <v>0</v>
      </c>
    </row>
    <row r="45" spans="1:6">
      <c r="A45" s="81" t="s">
        <v>132</v>
      </c>
      <c r="B45" s="81" t="s">
        <v>735</v>
      </c>
      <c r="C45" s="80" t="s">
        <v>689</v>
      </c>
      <c r="D45" s="82">
        <v>0</v>
      </c>
      <c r="E45" s="82">
        <v>0</v>
      </c>
      <c r="F45" s="92">
        <f t="shared" si="0"/>
        <v>0</v>
      </c>
    </row>
    <row r="46" spans="1:6">
      <c r="A46" s="81" t="s">
        <v>133</v>
      </c>
      <c r="B46" s="81" t="s">
        <v>735</v>
      </c>
      <c r="C46" s="80" t="s">
        <v>690</v>
      </c>
      <c r="D46" s="82">
        <v>0</v>
      </c>
      <c r="E46" s="82">
        <v>0</v>
      </c>
      <c r="F46" s="92">
        <f t="shared" si="0"/>
        <v>0</v>
      </c>
    </row>
    <row r="47" spans="1:6" ht="19.5">
      <c r="A47" s="81" t="s">
        <v>134</v>
      </c>
      <c r="B47" s="81" t="s">
        <v>735</v>
      </c>
      <c r="C47" s="80" t="s">
        <v>691</v>
      </c>
      <c r="D47" s="82">
        <v>0</v>
      </c>
      <c r="E47" s="82">
        <v>0</v>
      </c>
      <c r="F47" s="92">
        <f t="shared" si="0"/>
        <v>0</v>
      </c>
    </row>
    <row r="48" spans="1:6">
      <c r="A48" s="81" t="s">
        <v>135</v>
      </c>
      <c r="B48" s="81" t="s">
        <v>735</v>
      </c>
      <c r="C48" s="80" t="s">
        <v>692</v>
      </c>
      <c r="D48" s="82">
        <v>0</v>
      </c>
      <c r="E48" s="82">
        <v>0</v>
      </c>
      <c r="F48" s="92">
        <f t="shared" si="0"/>
        <v>0</v>
      </c>
    </row>
    <row r="49" spans="1:6">
      <c r="A49" s="81" t="s">
        <v>136</v>
      </c>
      <c r="B49" s="81" t="s">
        <v>735</v>
      </c>
      <c r="C49" s="80" t="s">
        <v>693</v>
      </c>
      <c r="D49" s="82">
        <v>0</v>
      </c>
      <c r="E49" s="82">
        <v>0</v>
      </c>
      <c r="F49" s="92">
        <f t="shared" si="0"/>
        <v>0</v>
      </c>
    </row>
    <row r="50" spans="1:6" ht="19.5">
      <c r="A50" s="81" t="s">
        <v>142</v>
      </c>
      <c r="B50" s="81" t="s">
        <v>735</v>
      </c>
      <c r="C50" s="80" t="s">
        <v>694</v>
      </c>
      <c r="D50" s="82">
        <v>0</v>
      </c>
      <c r="E50" s="82">
        <v>0</v>
      </c>
      <c r="F50" s="92">
        <f t="shared" si="0"/>
        <v>0</v>
      </c>
    </row>
    <row r="51" spans="1:6">
      <c r="A51" s="81" t="s">
        <v>149</v>
      </c>
      <c r="B51" s="81" t="s">
        <v>735</v>
      </c>
      <c r="C51" s="80" t="s">
        <v>695</v>
      </c>
      <c r="D51" s="82">
        <v>0</v>
      </c>
      <c r="E51" s="82">
        <v>0</v>
      </c>
      <c r="F51" s="92">
        <f t="shared" si="0"/>
        <v>0</v>
      </c>
    </row>
    <row r="52" spans="1:6" ht="19.5">
      <c r="A52" s="81" t="s">
        <v>150</v>
      </c>
      <c r="B52" s="81" t="s">
        <v>735</v>
      </c>
      <c r="C52" s="80" t="s">
        <v>696</v>
      </c>
      <c r="D52" s="82">
        <v>0</v>
      </c>
      <c r="E52" s="82">
        <v>0</v>
      </c>
      <c r="F52" s="92">
        <f t="shared" si="0"/>
        <v>0</v>
      </c>
    </row>
    <row r="53" spans="1:6" ht="48.75">
      <c r="A53" s="81" t="s">
        <v>144</v>
      </c>
      <c r="B53" s="81" t="s">
        <v>735</v>
      </c>
      <c r="C53" s="80" t="s">
        <v>237</v>
      </c>
      <c r="D53" s="82">
        <v>7835700</v>
      </c>
      <c r="E53" s="82">
        <v>4661805.92</v>
      </c>
      <c r="F53" s="92">
        <f t="shared" si="0"/>
        <v>3173894.08</v>
      </c>
    </row>
    <row r="54" spans="1:6" ht="48.75">
      <c r="A54" s="81" t="s">
        <v>130</v>
      </c>
      <c r="B54" s="81" t="s">
        <v>735</v>
      </c>
      <c r="C54" s="80" t="s">
        <v>238</v>
      </c>
      <c r="D54" s="82">
        <v>7798500</v>
      </c>
      <c r="E54" s="82">
        <v>4661605.92</v>
      </c>
      <c r="F54" s="92">
        <f t="shared" si="0"/>
        <v>3136894.08</v>
      </c>
    </row>
    <row r="55" spans="1:6">
      <c r="A55" s="81" t="s">
        <v>145</v>
      </c>
      <c r="B55" s="81" t="s">
        <v>735</v>
      </c>
      <c r="C55" s="80" t="s">
        <v>239</v>
      </c>
      <c r="D55" s="82">
        <v>7798500</v>
      </c>
      <c r="E55" s="82">
        <v>4661605.92</v>
      </c>
      <c r="F55" s="92">
        <f t="shared" si="0"/>
        <v>3136894.08</v>
      </c>
    </row>
    <row r="56" spans="1:6">
      <c r="A56" s="81" t="s">
        <v>132</v>
      </c>
      <c r="B56" s="81" t="s">
        <v>735</v>
      </c>
      <c r="C56" s="80" t="s">
        <v>240</v>
      </c>
      <c r="D56" s="82">
        <v>5633000</v>
      </c>
      <c r="E56" s="82">
        <v>3843322.84</v>
      </c>
      <c r="F56" s="92">
        <f t="shared" si="0"/>
        <v>1789677.1600000001</v>
      </c>
    </row>
    <row r="57" spans="1:6">
      <c r="A57" s="81" t="s">
        <v>133</v>
      </c>
      <c r="B57" s="81" t="s">
        <v>735</v>
      </c>
      <c r="C57" s="80" t="s">
        <v>241</v>
      </c>
      <c r="D57" s="82">
        <v>5633000</v>
      </c>
      <c r="E57" s="82">
        <v>3843322.84</v>
      </c>
      <c r="F57" s="92">
        <f t="shared" si="0"/>
        <v>1789677.1600000001</v>
      </c>
    </row>
    <row r="58" spans="1:6" ht="19.5">
      <c r="A58" s="81" t="s">
        <v>134</v>
      </c>
      <c r="B58" s="81" t="s">
        <v>735</v>
      </c>
      <c r="C58" s="80" t="s">
        <v>242</v>
      </c>
      <c r="D58" s="82">
        <v>5633000</v>
      </c>
      <c r="E58" s="82">
        <v>3843322.84</v>
      </c>
      <c r="F58" s="92">
        <f t="shared" si="0"/>
        <v>1789677.1600000001</v>
      </c>
    </row>
    <row r="59" spans="1:6">
      <c r="A59" s="81" t="s">
        <v>135</v>
      </c>
      <c r="B59" s="81" t="s">
        <v>735</v>
      </c>
      <c r="C59" s="80" t="s">
        <v>243</v>
      </c>
      <c r="D59" s="82">
        <v>4318000</v>
      </c>
      <c r="E59" s="82">
        <v>2774529.54</v>
      </c>
      <c r="F59" s="92">
        <f t="shared" si="0"/>
        <v>1543470.46</v>
      </c>
    </row>
    <row r="60" spans="1:6">
      <c r="A60" s="81" t="s">
        <v>136</v>
      </c>
      <c r="B60" s="81" t="s">
        <v>735</v>
      </c>
      <c r="C60" s="80" t="s">
        <v>244</v>
      </c>
      <c r="D60" s="82">
        <v>1315000</v>
      </c>
      <c r="E60" s="82">
        <v>1068793.3</v>
      </c>
      <c r="F60" s="92">
        <f t="shared" si="0"/>
        <v>246206.69999999995</v>
      </c>
    </row>
    <row r="61" spans="1:6" ht="19.5">
      <c r="A61" s="81" t="s">
        <v>137</v>
      </c>
      <c r="B61" s="81" t="s">
        <v>735</v>
      </c>
      <c r="C61" s="80" t="s">
        <v>245</v>
      </c>
      <c r="D61" s="82">
        <v>158500</v>
      </c>
      <c r="E61" s="82">
        <v>156612</v>
      </c>
      <c r="F61" s="92">
        <f t="shared" si="0"/>
        <v>1888</v>
      </c>
    </row>
    <row r="62" spans="1:6">
      <c r="A62" s="81" t="s">
        <v>133</v>
      </c>
      <c r="B62" s="81" t="s">
        <v>735</v>
      </c>
      <c r="C62" s="80" t="s">
        <v>246</v>
      </c>
      <c r="D62" s="82">
        <v>158500</v>
      </c>
      <c r="E62" s="82">
        <v>156612</v>
      </c>
      <c r="F62" s="92">
        <f t="shared" si="0"/>
        <v>1888</v>
      </c>
    </row>
    <row r="63" spans="1:6" ht="19.5">
      <c r="A63" s="81" t="s">
        <v>134</v>
      </c>
      <c r="B63" s="81" t="s">
        <v>735</v>
      </c>
      <c r="C63" s="80" t="s">
        <v>247</v>
      </c>
      <c r="D63" s="82">
        <v>158500</v>
      </c>
      <c r="E63" s="82">
        <v>156612</v>
      </c>
      <c r="F63" s="92">
        <f t="shared" si="0"/>
        <v>1888</v>
      </c>
    </row>
    <row r="64" spans="1:6">
      <c r="A64" s="81" t="s">
        <v>138</v>
      </c>
      <c r="B64" s="81" t="s">
        <v>735</v>
      </c>
      <c r="C64" s="80" t="s">
        <v>248</v>
      </c>
      <c r="D64" s="82">
        <v>158500</v>
      </c>
      <c r="E64" s="82">
        <v>156612</v>
      </c>
      <c r="F64" s="92">
        <f t="shared" si="0"/>
        <v>1888</v>
      </c>
    </row>
    <row r="65" spans="1:6" ht="29.25">
      <c r="A65" s="81" t="s">
        <v>139</v>
      </c>
      <c r="B65" s="81" t="s">
        <v>735</v>
      </c>
      <c r="C65" s="80" t="s">
        <v>249</v>
      </c>
      <c r="D65" s="82">
        <v>170000</v>
      </c>
      <c r="E65" s="82">
        <v>95519.47</v>
      </c>
      <c r="F65" s="92">
        <f t="shared" si="0"/>
        <v>74480.53</v>
      </c>
    </row>
    <row r="66" spans="1:6">
      <c r="A66" s="81" t="s">
        <v>133</v>
      </c>
      <c r="B66" s="81" t="s">
        <v>735</v>
      </c>
      <c r="C66" s="80" t="s">
        <v>250</v>
      </c>
      <c r="D66" s="82">
        <v>170000</v>
      </c>
      <c r="E66" s="82">
        <v>95519.47</v>
      </c>
      <c r="F66" s="92">
        <f t="shared" si="0"/>
        <v>74480.53</v>
      </c>
    </row>
    <row r="67" spans="1:6">
      <c r="A67" s="81" t="s">
        <v>140</v>
      </c>
      <c r="B67" s="81" t="s">
        <v>735</v>
      </c>
      <c r="C67" s="80" t="s">
        <v>251</v>
      </c>
      <c r="D67" s="82">
        <v>170000</v>
      </c>
      <c r="E67" s="82">
        <v>95519.47</v>
      </c>
      <c r="F67" s="92">
        <f t="shared" si="0"/>
        <v>74480.53</v>
      </c>
    </row>
    <row r="68" spans="1:6">
      <c r="A68" s="81" t="s">
        <v>141</v>
      </c>
      <c r="B68" s="81" t="s">
        <v>735</v>
      </c>
      <c r="C68" s="80" t="s">
        <v>252</v>
      </c>
      <c r="D68" s="82">
        <v>170000</v>
      </c>
      <c r="E68" s="82">
        <v>95519.47</v>
      </c>
      <c r="F68" s="92">
        <f t="shared" si="0"/>
        <v>74480.53</v>
      </c>
    </row>
    <row r="69" spans="1:6" ht="29.25">
      <c r="A69" s="81" t="s">
        <v>146</v>
      </c>
      <c r="B69" s="81" t="s">
        <v>735</v>
      </c>
      <c r="C69" s="80" t="s">
        <v>253</v>
      </c>
      <c r="D69" s="82">
        <v>920000</v>
      </c>
      <c r="E69" s="82">
        <v>0</v>
      </c>
      <c r="F69" s="92">
        <f t="shared" si="0"/>
        <v>920000</v>
      </c>
    </row>
    <row r="70" spans="1:6">
      <c r="A70" s="81" t="s">
        <v>133</v>
      </c>
      <c r="B70" s="81" t="s">
        <v>735</v>
      </c>
      <c r="C70" s="80" t="s">
        <v>254</v>
      </c>
      <c r="D70" s="82">
        <v>920000</v>
      </c>
      <c r="E70" s="82">
        <v>0</v>
      </c>
      <c r="F70" s="92">
        <f t="shared" si="0"/>
        <v>920000</v>
      </c>
    </row>
    <row r="71" spans="1:6">
      <c r="A71" s="81" t="s">
        <v>140</v>
      </c>
      <c r="B71" s="81" t="s">
        <v>735</v>
      </c>
      <c r="C71" s="80" t="s">
        <v>255</v>
      </c>
      <c r="D71" s="82">
        <v>920000</v>
      </c>
      <c r="E71" s="82">
        <v>0</v>
      </c>
      <c r="F71" s="92">
        <f t="shared" si="0"/>
        <v>920000</v>
      </c>
    </row>
    <row r="72" spans="1:6">
      <c r="A72" s="81" t="s">
        <v>147</v>
      </c>
      <c r="B72" s="81" t="s">
        <v>735</v>
      </c>
      <c r="C72" s="80" t="s">
        <v>256</v>
      </c>
      <c r="D72" s="82">
        <v>920000</v>
      </c>
      <c r="E72" s="82">
        <v>0</v>
      </c>
      <c r="F72" s="92">
        <f t="shared" si="0"/>
        <v>920000</v>
      </c>
    </row>
    <row r="73" spans="1:6" ht="19.5">
      <c r="A73" s="81" t="s">
        <v>142</v>
      </c>
      <c r="B73" s="81" t="s">
        <v>735</v>
      </c>
      <c r="C73" s="80" t="s">
        <v>257</v>
      </c>
      <c r="D73" s="82">
        <v>805800</v>
      </c>
      <c r="E73" s="82">
        <v>465322.64</v>
      </c>
      <c r="F73" s="92">
        <f t="shared" si="0"/>
        <v>340477.36</v>
      </c>
    </row>
    <row r="74" spans="1:6">
      <c r="A74" s="81" t="s">
        <v>133</v>
      </c>
      <c r="B74" s="81" t="s">
        <v>735</v>
      </c>
      <c r="C74" s="80" t="s">
        <v>258</v>
      </c>
      <c r="D74" s="82">
        <v>396000</v>
      </c>
      <c r="E74" s="82">
        <v>211645.09</v>
      </c>
      <c r="F74" s="92">
        <f t="shared" si="0"/>
        <v>184354.91</v>
      </c>
    </row>
    <row r="75" spans="1:6">
      <c r="A75" s="81" t="s">
        <v>140</v>
      </c>
      <c r="B75" s="81" t="s">
        <v>735</v>
      </c>
      <c r="C75" s="80" t="s">
        <v>259</v>
      </c>
      <c r="D75" s="82">
        <v>396000</v>
      </c>
      <c r="E75" s="82">
        <v>211645.09</v>
      </c>
      <c r="F75" s="92">
        <f t="shared" ref="F75:F138" si="1">D75-E75</f>
        <v>184354.91</v>
      </c>
    </row>
    <row r="76" spans="1:6">
      <c r="A76" s="81" t="s">
        <v>148</v>
      </c>
      <c r="B76" s="81" t="s">
        <v>735</v>
      </c>
      <c r="C76" s="80" t="s">
        <v>260</v>
      </c>
      <c r="D76" s="82">
        <v>190000</v>
      </c>
      <c r="E76" s="82">
        <v>122142.81</v>
      </c>
      <c r="F76" s="92">
        <f t="shared" si="1"/>
        <v>67857.19</v>
      </c>
    </row>
    <row r="77" spans="1:6">
      <c r="A77" s="81" t="s">
        <v>147</v>
      </c>
      <c r="B77" s="81" t="s">
        <v>735</v>
      </c>
      <c r="C77" s="80" t="s">
        <v>261</v>
      </c>
      <c r="D77" s="82">
        <v>72600</v>
      </c>
      <c r="E77" s="82">
        <v>49624.24</v>
      </c>
      <c r="F77" s="92">
        <f t="shared" si="1"/>
        <v>22975.760000000002</v>
      </c>
    </row>
    <row r="78" spans="1:6">
      <c r="A78" s="81" t="s">
        <v>143</v>
      </c>
      <c r="B78" s="81" t="s">
        <v>735</v>
      </c>
      <c r="C78" s="80" t="s">
        <v>262</v>
      </c>
      <c r="D78" s="82">
        <v>133400</v>
      </c>
      <c r="E78" s="82">
        <v>39878.04</v>
      </c>
      <c r="F78" s="92">
        <f t="shared" si="1"/>
        <v>93521.959999999992</v>
      </c>
    </row>
    <row r="79" spans="1:6">
      <c r="A79" s="81" t="s">
        <v>149</v>
      </c>
      <c r="B79" s="81" t="s">
        <v>735</v>
      </c>
      <c r="C79" s="80" t="s">
        <v>263</v>
      </c>
      <c r="D79" s="82">
        <v>409800</v>
      </c>
      <c r="E79" s="82">
        <v>253677.55</v>
      </c>
      <c r="F79" s="92">
        <f t="shared" si="1"/>
        <v>156122.45000000001</v>
      </c>
    </row>
    <row r="80" spans="1:6">
      <c r="A80" s="81" t="s">
        <v>167</v>
      </c>
      <c r="B80" s="81" t="s">
        <v>735</v>
      </c>
      <c r="C80" s="80" t="s">
        <v>697</v>
      </c>
      <c r="D80" s="82">
        <v>10800</v>
      </c>
      <c r="E80" s="82">
        <v>4480</v>
      </c>
      <c r="F80" s="92">
        <f t="shared" si="1"/>
        <v>6320</v>
      </c>
    </row>
    <row r="81" spans="1:6" ht="19.5">
      <c r="A81" s="81" t="s">
        <v>150</v>
      </c>
      <c r="B81" s="81" t="s">
        <v>735</v>
      </c>
      <c r="C81" s="80" t="s">
        <v>264</v>
      </c>
      <c r="D81" s="82">
        <v>399000</v>
      </c>
      <c r="E81" s="82">
        <v>249197.55</v>
      </c>
      <c r="F81" s="92">
        <f t="shared" si="1"/>
        <v>149802.45000000001</v>
      </c>
    </row>
    <row r="82" spans="1:6">
      <c r="A82" s="81" t="s">
        <v>151</v>
      </c>
      <c r="B82" s="81" t="s">
        <v>735</v>
      </c>
      <c r="C82" s="80" t="s">
        <v>265</v>
      </c>
      <c r="D82" s="82">
        <v>11200</v>
      </c>
      <c r="E82" s="82">
        <v>11200</v>
      </c>
      <c r="F82" s="92">
        <f t="shared" si="1"/>
        <v>0</v>
      </c>
    </row>
    <row r="83" spans="1:6">
      <c r="A83" s="81" t="s">
        <v>133</v>
      </c>
      <c r="B83" s="81" t="s">
        <v>735</v>
      </c>
      <c r="C83" s="80" t="s">
        <v>266</v>
      </c>
      <c r="D83" s="82">
        <v>11200</v>
      </c>
      <c r="E83" s="82">
        <v>11200</v>
      </c>
      <c r="F83" s="92">
        <f t="shared" si="1"/>
        <v>0</v>
      </c>
    </row>
    <row r="84" spans="1:6">
      <c r="A84" s="81" t="s">
        <v>152</v>
      </c>
      <c r="B84" s="81" t="s">
        <v>735</v>
      </c>
      <c r="C84" s="80" t="s">
        <v>267</v>
      </c>
      <c r="D84" s="82">
        <v>11200</v>
      </c>
      <c r="E84" s="82">
        <v>11200</v>
      </c>
      <c r="F84" s="92">
        <f t="shared" si="1"/>
        <v>0</v>
      </c>
    </row>
    <row r="85" spans="1:6" ht="19.5">
      <c r="A85" s="81" t="s">
        <v>153</v>
      </c>
      <c r="B85" s="81" t="s">
        <v>735</v>
      </c>
      <c r="C85" s="80" t="s">
        <v>268</v>
      </c>
      <c r="D85" s="82">
        <v>11200</v>
      </c>
      <c r="E85" s="82">
        <v>11200</v>
      </c>
      <c r="F85" s="92">
        <f t="shared" si="1"/>
        <v>0</v>
      </c>
    </row>
    <row r="86" spans="1:6" ht="19.5">
      <c r="A86" s="81" t="s">
        <v>154</v>
      </c>
      <c r="B86" s="81" t="s">
        <v>735</v>
      </c>
      <c r="C86" s="80" t="s">
        <v>269</v>
      </c>
      <c r="D86" s="82">
        <v>28700</v>
      </c>
      <c r="E86" s="82">
        <v>24837</v>
      </c>
      <c r="F86" s="92">
        <f t="shared" si="1"/>
        <v>3863</v>
      </c>
    </row>
    <row r="87" spans="1:6">
      <c r="A87" s="81" t="s">
        <v>133</v>
      </c>
      <c r="B87" s="81" t="s">
        <v>735</v>
      </c>
      <c r="C87" s="80" t="s">
        <v>270</v>
      </c>
      <c r="D87" s="82">
        <v>28700</v>
      </c>
      <c r="E87" s="82">
        <v>24837</v>
      </c>
      <c r="F87" s="92">
        <f t="shared" si="1"/>
        <v>3863</v>
      </c>
    </row>
    <row r="88" spans="1:6">
      <c r="A88" s="81" t="s">
        <v>155</v>
      </c>
      <c r="B88" s="81" t="s">
        <v>735</v>
      </c>
      <c r="C88" s="80" t="s">
        <v>271</v>
      </c>
      <c r="D88" s="82">
        <v>28700</v>
      </c>
      <c r="E88" s="82">
        <v>24837</v>
      </c>
      <c r="F88" s="92">
        <f t="shared" si="1"/>
        <v>3863</v>
      </c>
    </row>
    <row r="89" spans="1:6" ht="19.5">
      <c r="A89" s="81" t="s">
        <v>156</v>
      </c>
      <c r="B89" s="81" t="s">
        <v>735</v>
      </c>
      <c r="C89" s="80" t="s">
        <v>272</v>
      </c>
      <c r="D89" s="82">
        <v>71300</v>
      </c>
      <c r="E89" s="82">
        <v>64791.97</v>
      </c>
      <c r="F89" s="92">
        <f t="shared" si="1"/>
        <v>6508.0299999999988</v>
      </c>
    </row>
    <row r="90" spans="1:6">
      <c r="A90" s="81" t="s">
        <v>133</v>
      </c>
      <c r="B90" s="81" t="s">
        <v>735</v>
      </c>
      <c r="C90" s="80" t="s">
        <v>273</v>
      </c>
      <c r="D90" s="82">
        <v>71300</v>
      </c>
      <c r="E90" s="82">
        <v>64791.97</v>
      </c>
      <c r="F90" s="92">
        <f t="shared" si="1"/>
        <v>6508.0299999999988</v>
      </c>
    </row>
    <row r="91" spans="1:6">
      <c r="A91" s="81" t="s">
        <v>155</v>
      </c>
      <c r="B91" s="81" t="s">
        <v>735</v>
      </c>
      <c r="C91" s="80" t="s">
        <v>274</v>
      </c>
      <c r="D91" s="82">
        <v>71300</v>
      </c>
      <c r="E91" s="82">
        <v>64791.97</v>
      </c>
      <c r="F91" s="92">
        <f t="shared" si="1"/>
        <v>6508.0299999999988</v>
      </c>
    </row>
    <row r="92" spans="1:6">
      <c r="A92" s="81" t="s">
        <v>157</v>
      </c>
      <c r="B92" s="81" t="s">
        <v>735</v>
      </c>
      <c r="C92" s="80" t="s">
        <v>275</v>
      </c>
      <c r="D92" s="82">
        <v>200</v>
      </c>
      <c r="E92" s="82">
        <v>200</v>
      </c>
      <c r="F92" s="92">
        <f t="shared" si="1"/>
        <v>0</v>
      </c>
    </row>
    <row r="93" spans="1:6" ht="68.25">
      <c r="A93" s="81" t="s">
        <v>158</v>
      </c>
      <c r="B93" s="81" t="s">
        <v>735</v>
      </c>
      <c r="C93" s="80" t="s">
        <v>276</v>
      </c>
      <c r="D93" s="82">
        <v>200</v>
      </c>
      <c r="E93" s="82">
        <v>200</v>
      </c>
      <c r="F93" s="92">
        <f t="shared" si="1"/>
        <v>0</v>
      </c>
    </row>
    <row r="94" spans="1:6" ht="78">
      <c r="A94" s="81" t="s">
        <v>159</v>
      </c>
      <c r="B94" s="81" t="s">
        <v>735</v>
      </c>
      <c r="C94" s="80" t="s">
        <v>277</v>
      </c>
      <c r="D94" s="82">
        <v>200</v>
      </c>
      <c r="E94" s="82">
        <v>200</v>
      </c>
      <c r="F94" s="92">
        <f t="shared" si="1"/>
        <v>0</v>
      </c>
    </row>
    <row r="95" spans="1:6" ht="19.5">
      <c r="A95" s="81" t="s">
        <v>142</v>
      </c>
      <c r="B95" s="81" t="s">
        <v>735</v>
      </c>
      <c r="C95" s="80" t="s">
        <v>278</v>
      </c>
      <c r="D95" s="82">
        <v>200</v>
      </c>
      <c r="E95" s="82">
        <v>200</v>
      </c>
      <c r="F95" s="92">
        <f t="shared" si="1"/>
        <v>0</v>
      </c>
    </row>
    <row r="96" spans="1:6">
      <c r="A96" s="81" t="s">
        <v>149</v>
      </c>
      <c r="B96" s="81" t="s">
        <v>735</v>
      </c>
      <c r="C96" s="80" t="s">
        <v>279</v>
      </c>
      <c r="D96" s="82">
        <v>200</v>
      </c>
      <c r="E96" s="82">
        <v>200</v>
      </c>
      <c r="F96" s="92">
        <f t="shared" si="1"/>
        <v>0</v>
      </c>
    </row>
    <row r="97" spans="1:6" ht="19.5">
      <c r="A97" s="81" t="s">
        <v>150</v>
      </c>
      <c r="B97" s="81" t="s">
        <v>735</v>
      </c>
      <c r="C97" s="80" t="s">
        <v>280</v>
      </c>
      <c r="D97" s="82">
        <v>200</v>
      </c>
      <c r="E97" s="82">
        <v>200</v>
      </c>
      <c r="F97" s="92">
        <f t="shared" si="1"/>
        <v>0</v>
      </c>
    </row>
    <row r="98" spans="1:6">
      <c r="A98" s="81" t="s">
        <v>160</v>
      </c>
      <c r="B98" s="81" t="s">
        <v>735</v>
      </c>
      <c r="C98" s="80" t="s">
        <v>281</v>
      </c>
      <c r="D98" s="82">
        <v>37000</v>
      </c>
      <c r="E98" s="82">
        <v>0</v>
      </c>
      <c r="F98" s="92">
        <f t="shared" si="1"/>
        <v>37000</v>
      </c>
    </row>
    <row r="99" spans="1:6" ht="39">
      <c r="A99" s="81" t="s">
        <v>161</v>
      </c>
      <c r="B99" s="81" t="s">
        <v>735</v>
      </c>
      <c r="C99" s="80" t="s">
        <v>282</v>
      </c>
      <c r="D99" s="82">
        <v>37000</v>
      </c>
      <c r="E99" s="82">
        <v>0</v>
      </c>
      <c r="F99" s="92">
        <f t="shared" si="1"/>
        <v>37000</v>
      </c>
    </row>
    <row r="100" spans="1:6" ht="19.5">
      <c r="A100" s="81" t="s">
        <v>142</v>
      </c>
      <c r="B100" s="81" t="s">
        <v>735</v>
      </c>
      <c r="C100" s="80" t="s">
        <v>283</v>
      </c>
      <c r="D100" s="82">
        <v>37000</v>
      </c>
      <c r="E100" s="82">
        <v>0</v>
      </c>
      <c r="F100" s="92">
        <f t="shared" si="1"/>
        <v>37000</v>
      </c>
    </row>
    <row r="101" spans="1:6">
      <c r="A101" s="81" t="s">
        <v>133</v>
      </c>
      <c r="B101" s="81" t="s">
        <v>735</v>
      </c>
      <c r="C101" s="80" t="s">
        <v>284</v>
      </c>
      <c r="D101" s="82">
        <v>37000</v>
      </c>
      <c r="E101" s="82">
        <v>0</v>
      </c>
      <c r="F101" s="92">
        <f t="shared" si="1"/>
        <v>37000</v>
      </c>
    </row>
    <row r="102" spans="1:6">
      <c r="A102" s="81" t="s">
        <v>140</v>
      </c>
      <c r="B102" s="81" t="s">
        <v>735</v>
      </c>
      <c r="C102" s="80" t="s">
        <v>285</v>
      </c>
      <c r="D102" s="82">
        <v>37000</v>
      </c>
      <c r="E102" s="82">
        <v>0</v>
      </c>
      <c r="F102" s="92">
        <f t="shared" si="1"/>
        <v>37000</v>
      </c>
    </row>
    <row r="103" spans="1:6">
      <c r="A103" s="81" t="s">
        <v>143</v>
      </c>
      <c r="B103" s="81" t="s">
        <v>735</v>
      </c>
      <c r="C103" s="80" t="s">
        <v>286</v>
      </c>
      <c r="D103" s="82">
        <v>37000</v>
      </c>
      <c r="E103" s="82">
        <v>0</v>
      </c>
      <c r="F103" s="92">
        <f t="shared" si="1"/>
        <v>37000</v>
      </c>
    </row>
    <row r="104" spans="1:6" ht="19.5">
      <c r="A104" s="81" t="s">
        <v>162</v>
      </c>
      <c r="B104" s="81" t="s">
        <v>735</v>
      </c>
      <c r="C104" s="80" t="s">
        <v>287</v>
      </c>
      <c r="D104" s="82">
        <v>1169800</v>
      </c>
      <c r="E104" s="82">
        <v>1169800</v>
      </c>
      <c r="F104" s="92">
        <f t="shared" si="1"/>
        <v>0</v>
      </c>
    </row>
    <row r="105" spans="1:6">
      <c r="A105" s="81" t="s">
        <v>163</v>
      </c>
      <c r="B105" s="81" t="s">
        <v>735</v>
      </c>
      <c r="C105" s="80" t="s">
        <v>288</v>
      </c>
      <c r="D105" s="82">
        <v>1169800</v>
      </c>
      <c r="E105" s="82">
        <v>1169800</v>
      </c>
      <c r="F105" s="92">
        <f t="shared" si="1"/>
        <v>0</v>
      </c>
    </row>
    <row r="106" spans="1:6" ht="19.5">
      <c r="A106" s="81" t="s">
        <v>142</v>
      </c>
      <c r="B106" s="81" t="s">
        <v>735</v>
      </c>
      <c r="C106" s="80" t="s">
        <v>289</v>
      </c>
      <c r="D106" s="82">
        <v>52790</v>
      </c>
      <c r="E106" s="82">
        <v>52790</v>
      </c>
      <c r="F106" s="92">
        <f t="shared" si="1"/>
        <v>0</v>
      </c>
    </row>
    <row r="107" spans="1:6">
      <c r="A107" s="81" t="s">
        <v>133</v>
      </c>
      <c r="B107" s="81" t="s">
        <v>735</v>
      </c>
      <c r="C107" s="80" t="s">
        <v>290</v>
      </c>
      <c r="D107" s="82">
        <v>52790</v>
      </c>
      <c r="E107" s="82">
        <v>52790</v>
      </c>
      <c r="F107" s="92">
        <f t="shared" si="1"/>
        <v>0</v>
      </c>
    </row>
    <row r="108" spans="1:6">
      <c r="A108" s="81" t="s">
        <v>155</v>
      </c>
      <c r="B108" s="81" t="s">
        <v>735</v>
      </c>
      <c r="C108" s="80" t="s">
        <v>291</v>
      </c>
      <c r="D108" s="82">
        <v>52790</v>
      </c>
      <c r="E108" s="82">
        <v>52790</v>
      </c>
      <c r="F108" s="92">
        <f t="shared" si="1"/>
        <v>0</v>
      </c>
    </row>
    <row r="109" spans="1:6" ht="19.5">
      <c r="A109" s="81" t="s">
        <v>142</v>
      </c>
      <c r="B109" s="81" t="s">
        <v>735</v>
      </c>
      <c r="C109" s="80" t="s">
        <v>292</v>
      </c>
      <c r="D109" s="82">
        <v>1117010</v>
      </c>
      <c r="E109" s="82">
        <v>1117010</v>
      </c>
      <c r="F109" s="92">
        <f t="shared" si="1"/>
        <v>0</v>
      </c>
    </row>
    <row r="110" spans="1:6">
      <c r="A110" s="81" t="s">
        <v>133</v>
      </c>
      <c r="B110" s="81" t="s">
        <v>735</v>
      </c>
      <c r="C110" s="80" t="s">
        <v>293</v>
      </c>
      <c r="D110" s="82">
        <v>1117010</v>
      </c>
      <c r="E110" s="82">
        <v>1117010</v>
      </c>
      <c r="F110" s="92">
        <f t="shared" si="1"/>
        <v>0</v>
      </c>
    </row>
    <row r="111" spans="1:6">
      <c r="A111" s="81" t="s">
        <v>155</v>
      </c>
      <c r="B111" s="81" t="s">
        <v>735</v>
      </c>
      <c r="C111" s="80" t="s">
        <v>294</v>
      </c>
      <c r="D111" s="82">
        <v>1117010</v>
      </c>
      <c r="E111" s="82">
        <v>1117010</v>
      </c>
      <c r="F111" s="92">
        <f t="shared" si="1"/>
        <v>0</v>
      </c>
    </row>
    <row r="112" spans="1:6">
      <c r="A112" s="81" t="s">
        <v>164</v>
      </c>
      <c r="B112" s="81" t="s">
        <v>735</v>
      </c>
      <c r="C112" s="80" t="s">
        <v>295</v>
      </c>
      <c r="D112" s="82">
        <v>1331100</v>
      </c>
      <c r="E112" s="82">
        <v>895421.97</v>
      </c>
      <c r="F112" s="92">
        <f t="shared" si="1"/>
        <v>435678.03</v>
      </c>
    </row>
    <row r="113" spans="1:6" ht="29.25">
      <c r="A113" s="81" t="s">
        <v>165</v>
      </c>
      <c r="B113" s="81" t="s">
        <v>735</v>
      </c>
      <c r="C113" s="80" t="s">
        <v>296</v>
      </c>
      <c r="D113" s="82">
        <v>45500</v>
      </c>
      <c r="E113" s="82">
        <v>28120</v>
      </c>
      <c r="F113" s="92">
        <f t="shared" si="1"/>
        <v>17380</v>
      </c>
    </row>
    <row r="114" spans="1:6" ht="19.5">
      <c r="A114" s="81" t="s">
        <v>166</v>
      </c>
      <c r="B114" s="81" t="s">
        <v>735</v>
      </c>
      <c r="C114" s="80" t="s">
        <v>297</v>
      </c>
      <c r="D114" s="82">
        <v>45500</v>
      </c>
      <c r="E114" s="82">
        <v>28120</v>
      </c>
      <c r="F114" s="92">
        <f t="shared" si="1"/>
        <v>17380</v>
      </c>
    </row>
    <row r="115" spans="1:6" ht="19.5">
      <c r="A115" s="81" t="s">
        <v>142</v>
      </c>
      <c r="B115" s="81" t="s">
        <v>735</v>
      </c>
      <c r="C115" s="80" t="s">
        <v>298</v>
      </c>
      <c r="D115" s="82">
        <v>45500</v>
      </c>
      <c r="E115" s="82">
        <v>28120</v>
      </c>
      <c r="F115" s="92">
        <f t="shared" si="1"/>
        <v>17380</v>
      </c>
    </row>
    <row r="116" spans="1:6">
      <c r="A116" s="81" t="s">
        <v>133</v>
      </c>
      <c r="B116" s="81" t="s">
        <v>735</v>
      </c>
      <c r="C116" s="80" t="s">
        <v>299</v>
      </c>
      <c r="D116" s="82">
        <v>33200</v>
      </c>
      <c r="E116" s="82">
        <v>22120</v>
      </c>
      <c r="F116" s="92">
        <f t="shared" si="1"/>
        <v>11080</v>
      </c>
    </row>
    <row r="117" spans="1:6">
      <c r="A117" s="81" t="s">
        <v>140</v>
      </c>
      <c r="B117" s="81" t="s">
        <v>735</v>
      </c>
      <c r="C117" s="80" t="s">
        <v>300</v>
      </c>
      <c r="D117" s="82">
        <v>18200</v>
      </c>
      <c r="E117" s="82">
        <v>18125</v>
      </c>
      <c r="F117" s="92">
        <f t="shared" si="1"/>
        <v>75</v>
      </c>
    </row>
    <row r="118" spans="1:6">
      <c r="A118" s="81" t="s">
        <v>196</v>
      </c>
      <c r="B118" s="81" t="s">
        <v>735</v>
      </c>
      <c r="C118" s="80" t="s">
        <v>698</v>
      </c>
      <c r="D118" s="82">
        <v>7700</v>
      </c>
      <c r="E118" s="82">
        <v>7625</v>
      </c>
      <c r="F118" s="92">
        <f t="shared" si="1"/>
        <v>75</v>
      </c>
    </row>
    <row r="119" spans="1:6">
      <c r="A119" s="81" t="s">
        <v>143</v>
      </c>
      <c r="B119" s="81" t="s">
        <v>735</v>
      </c>
      <c r="C119" s="80" t="s">
        <v>301</v>
      </c>
      <c r="D119" s="82">
        <v>10500</v>
      </c>
      <c r="E119" s="82">
        <v>10500</v>
      </c>
      <c r="F119" s="92">
        <f t="shared" si="1"/>
        <v>0</v>
      </c>
    </row>
    <row r="120" spans="1:6">
      <c r="A120" s="81" t="s">
        <v>155</v>
      </c>
      <c r="B120" s="81" t="s">
        <v>735</v>
      </c>
      <c r="C120" s="80" t="s">
        <v>699</v>
      </c>
      <c r="D120" s="82">
        <v>15000</v>
      </c>
      <c r="E120" s="82">
        <v>3995</v>
      </c>
      <c r="F120" s="92">
        <f t="shared" si="1"/>
        <v>11005</v>
      </c>
    </row>
    <row r="121" spans="1:6">
      <c r="A121" s="81" t="s">
        <v>149</v>
      </c>
      <c r="B121" s="81" t="s">
        <v>735</v>
      </c>
      <c r="C121" s="80" t="s">
        <v>302</v>
      </c>
      <c r="D121" s="82">
        <v>12300</v>
      </c>
      <c r="E121" s="82">
        <v>6000</v>
      </c>
      <c r="F121" s="92">
        <f t="shared" si="1"/>
        <v>6300</v>
      </c>
    </row>
    <row r="122" spans="1:6">
      <c r="A122" s="81" t="s">
        <v>167</v>
      </c>
      <c r="B122" s="81" t="s">
        <v>735</v>
      </c>
      <c r="C122" s="80" t="s">
        <v>303</v>
      </c>
      <c r="D122" s="82">
        <v>0</v>
      </c>
      <c r="E122" s="82">
        <v>0</v>
      </c>
      <c r="F122" s="92">
        <f t="shared" si="1"/>
        <v>0</v>
      </c>
    </row>
    <row r="123" spans="1:6" ht="19.5">
      <c r="A123" s="81" t="s">
        <v>150</v>
      </c>
      <c r="B123" s="81" t="s">
        <v>735</v>
      </c>
      <c r="C123" s="80" t="s">
        <v>304</v>
      </c>
      <c r="D123" s="82">
        <v>12300</v>
      </c>
      <c r="E123" s="82">
        <v>6000</v>
      </c>
      <c r="F123" s="92">
        <f t="shared" si="1"/>
        <v>6300</v>
      </c>
    </row>
    <row r="124" spans="1:6">
      <c r="A124" s="81" t="s">
        <v>160</v>
      </c>
      <c r="B124" s="81" t="s">
        <v>735</v>
      </c>
      <c r="C124" s="80" t="s">
        <v>305</v>
      </c>
      <c r="D124" s="82">
        <v>1285600</v>
      </c>
      <c r="E124" s="82">
        <v>867301.97</v>
      </c>
      <c r="F124" s="92">
        <f t="shared" si="1"/>
        <v>418298.03</v>
      </c>
    </row>
    <row r="125" spans="1:6" ht="68.25">
      <c r="A125" s="81" t="s">
        <v>168</v>
      </c>
      <c r="B125" s="81" t="s">
        <v>735</v>
      </c>
      <c r="C125" s="80" t="s">
        <v>306</v>
      </c>
      <c r="D125" s="82">
        <v>950000</v>
      </c>
      <c r="E125" s="82">
        <v>709155.8</v>
      </c>
      <c r="F125" s="92">
        <f t="shared" si="1"/>
        <v>240844.19999999995</v>
      </c>
    </row>
    <row r="126" spans="1:6" ht="29.25">
      <c r="A126" s="81" t="s">
        <v>146</v>
      </c>
      <c r="B126" s="81" t="s">
        <v>735</v>
      </c>
      <c r="C126" s="80" t="s">
        <v>307</v>
      </c>
      <c r="D126" s="82">
        <v>0</v>
      </c>
      <c r="E126" s="82">
        <v>0</v>
      </c>
      <c r="F126" s="92">
        <f t="shared" si="1"/>
        <v>0</v>
      </c>
    </row>
    <row r="127" spans="1:6">
      <c r="A127" s="81" t="s">
        <v>133</v>
      </c>
      <c r="B127" s="81" t="s">
        <v>735</v>
      </c>
      <c r="C127" s="80" t="s">
        <v>308</v>
      </c>
      <c r="D127" s="82">
        <v>0</v>
      </c>
      <c r="E127" s="82">
        <v>0</v>
      </c>
      <c r="F127" s="92">
        <f t="shared" si="1"/>
        <v>0</v>
      </c>
    </row>
    <row r="128" spans="1:6">
      <c r="A128" s="81" t="s">
        <v>140</v>
      </c>
      <c r="B128" s="81" t="s">
        <v>735</v>
      </c>
      <c r="C128" s="80" t="s">
        <v>309</v>
      </c>
      <c r="D128" s="82">
        <v>0</v>
      </c>
      <c r="E128" s="82">
        <v>0</v>
      </c>
      <c r="F128" s="92">
        <f t="shared" si="1"/>
        <v>0</v>
      </c>
    </row>
    <row r="129" spans="1:6">
      <c r="A129" s="81" t="s">
        <v>147</v>
      </c>
      <c r="B129" s="81" t="s">
        <v>735</v>
      </c>
      <c r="C129" s="80" t="s">
        <v>310</v>
      </c>
      <c r="D129" s="82">
        <v>0</v>
      </c>
      <c r="E129" s="82">
        <v>0</v>
      </c>
      <c r="F129" s="92">
        <f t="shared" si="1"/>
        <v>0</v>
      </c>
    </row>
    <row r="130" spans="1:6" ht="19.5">
      <c r="A130" s="81" t="s">
        <v>142</v>
      </c>
      <c r="B130" s="81" t="s">
        <v>735</v>
      </c>
      <c r="C130" s="80" t="s">
        <v>311</v>
      </c>
      <c r="D130" s="82">
        <v>920000</v>
      </c>
      <c r="E130" s="82">
        <v>679921.8</v>
      </c>
      <c r="F130" s="92">
        <f t="shared" si="1"/>
        <v>240078.19999999995</v>
      </c>
    </row>
    <row r="131" spans="1:6">
      <c r="A131" s="81" t="s">
        <v>133</v>
      </c>
      <c r="B131" s="81" t="s">
        <v>735</v>
      </c>
      <c r="C131" s="80" t="s">
        <v>312</v>
      </c>
      <c r="D131" s="82">
        <v>620000</v>
      </c>
      <c r="E131" s="82">
        <v>400923.8</v>
      </c>
      <c r="F131" s="92">
        <f t="shared" si="1"/>
        <v>219076.2</v>
      </c>
    </row>
    <row r="132" spans="1:6">
      <c r="A132" s="81" t="s">
        <v>140</v>
      </c>
      <c r="B132" s="81" t="s">
        <v>735</v>
      </c>
      <c r="C132" s="80" t="s">
        <v>313</v>
      </c>
      <c r="D132" s="82">
        <v>510000</v>
      </c>
      <c r="E132" s="82">
        <v>341420.79999999999</v>
      </c>
      <c r="F132" s="92">
        <f t="shared" si="1"/>
        <v>168579.20000000001</v>
      </c>
    </row>
    <row r="133" spans="1:6">
      <c r="A133" s="81" t="s">
        <v>147</v>
      </c>
      <c r="B133" s="81" t="s">
        <v>735</v>
      </c>
      <c r="C133" s="80" t="s">
        <v>314</v>
      </c>
      <c r="D133" s="82">
        <v>14400</v>
      </c>
      <c r="E133" s="82">
        <v>14007.64</v>
      </c>
      <c r="F133" s="92">
        <f t="shared" si="1"/>
        <v>392.36000000000058</v>
      </c>
    </row>
    <row r="134" spans="1:6">
      <c r="A134" s="81" t="s">
        <v>143</v>
      </c>
      <c r="B134" s="81" t="s">
        <v>735</v>
      </c>
      <c r="C134" s="80" t="s">
        <v>315</v>
      </c>
      <c r="D134" s="82">
        <v>495600</v>
      </c>
      <c r="E134" s="82">
        <v>327413.15999999997</v>
      </c>
      <c r="F134" s="92">
        <f t="shared" si="1"/>
        <v>168186.84000000003</v>
      </c>
    </row>
    <row r="135" spans="1:6">
      <c r="A135" s="81" t="s">
        <v>155</v>
      </c>
      <c r="B135" s="81" t="s">
        <v>735</v>
      </c>
      <c r="C135" s="80" t="s">
        <v>700</v>
      </c>
      <c r="D135" s="82">
        <v>110000</v>
      </c>
      <c r="E135" s="82">
        <v>59503</v>
      </c>
      <c r="F135" s="92">
        <f t="shared" si="1"/>
        <v>50497</v>
      </c>
    </row>
    <row r="136" spans="1:6">
      <c r="A136" s="81" t="s">
        <v>149</v>
      </c>
      <c r="B136" s="81" t="s">
        <v>735</v>
      </c>
      <c r="C136" s="80" t="s">
        <v>316</v>
      </c>
      <c r="D136" s="82">
        <v>300000</v>
      </c>
      <c r="E136" s="82">
        <v>278998</v>
      </c>
      <c r="F136" s="92">
        <f t="shared" si="1"/>
        <v>21002</v>
      </c>
    </row>
    <row r="137" spans="1:6">
      <c r="A137" s="81" t="s">
        <v>167</v>
      </c>
      <c r="B137" s="81" t="s">
        <v>735</v>
      </c>
      <c r="C137" s="80" t="s">
        <v>317</v>
      </c>
      <c r="D137" s="82">
        <v>230000</v>
      </c>
      <c r="E137" s="82">
        <v>211985</v>
      </c>
      <c r="F137" s="92">
        <f t="shared" si="1"/>
        <v>18015</v>
      </c>
    </row>
    <row r="138" spans="1:6" ht="19.5">
      <c r="A138" s="81" t="s">
        <v>150</v>
      </c>
      <c r="B138" s="81" t="s">
        <v>735</v>
      </c>
      <c r="C138" s="80" t="s">
        <v>318</v>
      </c>
      <c r="D138" s="82">
        <v>70000</v>
      </c>
      <c r="E138" s="82">
        <v>67013</v>
      </c>
      <c r="F138" s="92">
        <f t="shared" si="1"/>
        <v>2987</v>
      </c>
    </row>
    <row r="139" spans="1:6" ht="19.5">
      <c r="A139" s="81" t="s">
        <v>156</v>
      </c>
      <c r="B139" s="81" t="s">
        <v>735</v>
      </c>
      <c r="C139" s="80" t="s">
        <v>319</v>
      </c>
      <c r="D139" s="82">
        <v>30000</v>
      </c>
      <c r="E139" s="82">
        <v>29234</v>
      </c>
      <c r="F139" s="92">
        <f t="shared" ref="F139:F202" si="2">D139-E139</f>
        <v>766</v>
      </c>
    </row>
    <row r="140" spans="1:6">
      <c r="A140" s="81" t="s">
        <v>133</v>
      </c>
      <c r="B140" s="81" t="s">
        <v>735</v>
      </c>
      <c r="C140" s="80" t="s">
        <v>320</v>
      </c>
      <c r="D140" s="82">
        <v>30000</v>
      </c>
      <c r="E140" s="82">
        <v>29234</v>
      </c>
      <c r="F140" s="92">
        <f t="shared" si="2"/>
        <v>766</v>
      </c>
    </row>
    <row r="141" spans="1:6">
      <c r="A141" s="81" t="s">
        <v>155</v>
      </c>
      <c r="B141" s="81" t="s">
        <v>735</v>
      </c>
      <c r="C141" s="80" t="s">
        <v>321</v>
      </c>
      <c r="D141" s="82">
        <v>30000</v>
      </c>
      <c r="E141" s="82">
        <v>29234</v>
      </c>
      <c r="F141" s="92">
        <f t="shared" si="2"/>
        <v>766</v>
      </c>
    </row>
    <row r="142" spans="1:6" ht="78">
      <c r="A142" s="81" t="s">
        <v>169</v>
      </c>
      <c r="B142" s="81" t="s">
        <v>735</v>
      </c>
      <c r="C142" s="80" t="s">
        <v>322</v>
      </c>
      <c r="D142" s="82">
        <v>335600</v>
      </c>
      <c r="E142" s="82">
        <v>158146.17000000001</v>
      </c>
      <c r="F142" s="92">
        <f t="shared" si="2"/>
        <v>177453.83</v>
      </c>
    </row>
    <row r="143" spans="1:6" ht="19.5">
      <c r="A143" s="81" t="s">
        <v>142</v>
      </c>
      <c r="B143" s="81" t="s">
        <v>735</v>
      </c>
      <c r="C143" s="80" t="s">
        <v>323</v>
      </c>
      <c r="D143" s="82">
        <v>335600</v>
      </c>
      <c r="E143" s="82">
        <v>158146.17000000001</v>
      </c>
      <c r="F143" s="92">
        <f t="shared" si="2"/>
        <v>177453.83</v>
      </c>
    </row>
    <row r="144" spans="1:6">
      <c r="A144" s="81" t="s">
        <v>133</v>
      </c>
      <c r="B144" s="81" t="s">
        <v>735</v>
      </c>
      <c r="C144" s="80" t="s">
        <v>324</v>
      </c>
      <c r="D144" s="82">
        <v>335600</v>
      </c>
      <c r="E144" s="82">
        <v>158146.17000000001</v>
      </c>
      <c r="F144" s="92">
        <f t="shared" si="2"/>
        <v>177453.83</v>
      </c>
    </row>
    <row r="145" spans="1:6">
      <c r="A145" s="81" t="s">
        <v>140</v>
      </c>
      <c r="B145" s="81" t="s">
        <v>735</v>
      </c>
      <c r="C145" s="80" t="s">
        <v>325</v>
      </c>
      <c r="D145" s="82">
        <v>335600</v>
      </c>
      <c r="E145" s="82">
        <v>158146.17000000001</v>
      </c>
      <c r="F145" s="92">
        <f t="shared" si="2"/>
        <v>177453.83</v>
      </c>
    </row>
    <row r="146" spans="1:6">
      <c r="A146" s="81" t="s">
        <v>143</v>
      </c>
      <c r="B146" s="81" t="s">
        <v>735</v>
      </c>
      <c r="C146" s="80" t="s">
        <v>326</v>
      </c>
      <c r="D146" s="82">
        <v>335600</v>
      </c>
      <c r="E146" s="82">
        <v>158146.17000000001</v>
      </c>
      <c r="F146" s="92">
        <f t="shared" si="2"/>
        <v>177453.83</v>
      </c>
    </row>
    <row r="147" spans="1:6">
      <c r="A147" s="81" t="s">
        <v>170</v>
      </c>
      <c r="B147" s="81" t="s">
        <v>735</v>
      </c>
      <c r="C147" s="80" t="s">
        <v>327</v>
      </c>
      <c r="D147" s="82">
        <v>0</v>
      </c>
      <c r="E147" s="82">
        <v>0</v>
      </c>
      <c r="F147" s="92">
        <f t="shared" si="2"/>
        <v>0</v>
      </c>
    </row>
    <row r="148" spans="1:6">
      <c r="A148" s="81" t="s">
        <v>171</v>
      </c>
      <c r="B148" s="81" t="s">
        <v>735</v>
      </c>
      <c r="C148" s="80" t="s">
        <v>328</v>
      </c>
      <c r="D148" s="82">
        <v>0</v>
      </c>
      <c r="E148" s="82">
        <v>0</v>
      </c>
      <c r="F148" s="92">
        <f t="shared" si="2"/>
        <v>0</v>
      </c>
    </row>
    <row r="149" spans="1:6">
      <c r="A149" s="81" t="s">
        <v>133</v>
      </c>
      <c r="B149" s="81" t="s">
        <v>735</v>
      </c>
      <c r="C149" s="80" t="s">
        <v>329</v>
      </c>
      <c r="D149" s="82">
        <v>0</v>
      </c>
      <c r="E149" s="82">
        <v>0</v>
      </c>
      <c r="F149" s="92">
        <f t="shared" si="2"/>
        <v>0</v>
      </c>
    </row>
    <row r="150" spans="1:6">
      <c r="A150" s="81" t="s">
        <v>155</v>
      </c>
      <c r="B150" s="81" t="s">
        <v>735</v>
      </c>
      <c r="C150" s="80" t="s">
        <v>330</v>
      </c>
      <c r="D150" s="82">
        <v>0</v>
      </c>
      <c r="E150" s="82">
        <v>0</v>
      </c>
      <c r="F150" s="92">
        <f t="shared" si="2"/>
        <v>0</v>
      </c>
    </row>
    <row r="151" spans="1:6" ht="19.5">
      <c r="A151" s="81" t="s">
        <v>172</v>
      </c>
      <c r="B151" s="81" t="s">
        <v>735</v>
      </c>
      <c r="C151" s="80" t="s">
        <v>331</v>
      </c>
      <c r="D151" s="82">
        <v>994800</v>
      </c>
      <c r="E151" s="82">
        <v>567007.93999999994</v>
      </c>
      <c r="F151" s="92">
        <f t="shared" si="2"/>
        <v>427792.06000000006</v>
      </c>
    </row>
    <row r="152" spans="1:6" ht="39">
      <c r="A152" s="81" t="s">
        <v>173</v>
      </c>
      <c r="B152" s="81" t="s">
        <v>735</v>
      </c>
      <c r="C152" s="80" t="s">
        <v>332</v>
      </c>
      <c r="D152" s="82">
        <v>994800</v>
      </c>
      <c r="E152" s="82">
        <v>567007.93999999994</v>
      </c>
      <c r="F152" s="92">
        <f t="shared" si="2"/>
        <v>427792.06000000006</v>
      </c>
    </row>
    <row r="153" spans="1:6">
      <c r="A153" s="81" t="s">
        <v>174</v>
      </c>
      <c r="B153" s="81" t="s">
        <v>735</v>
      </c>
      <c r="C153" s="80" t="s">
        <v>333</v>
      </c>
      <c r="D153" s="82">
        <v>75000</v>
      </c>
      <c r="E153" s="82">
        <v>0</v>
      </c>
      <c r="F153" s="92">
        <f t="shared" si="2"/>
        <v>75000</v>
      </c>
    </row>
    <row r="154" spans="1:6" ht="29.25">
      <c r="A154" s="81" t="s">
        <v>175</v>
      </c>
      <c r="B154" s="81" t="s">
        <v>735</v>
      </c>
      <c r="C154" s="80" t="s">
        <v>334</v>
      </c>
      <c r="D154" s="82">
        <v>75000</v>
      </c>
      <c r="E154" s="82">
        <v>0</v>
      </c>
      <c r="F154" s="92">
        <f t="shared" si="2"/>
        <v>75000</v>
      </c>
    </row>
    <row r="155" spans="1:6" ht="19.5">
      <c r="A155" s="81" t="s">
        <v>142</v>
      </c>
      <c r="B155" s="81" t="s">
        <v>735</v>
      </c>
      <c r="C155" s="80" t="s">
        <v>335</v>
      </c>
      <c r="D155" s="82">
        <v>75000</v>
      </c>
      <c r="E155" s="82">
        <v>0</v>
      </c>
      <c r="F155" s="92">
        <f t="shared" si="2"/>
        <v>75000</v>
      </c>
    </row>
    <row r="156" spans="1:6">
      <c r="A156" s="81" t="s">
        <v>133</v>
      </c>
      <c r="B156" s="81" t="s">
        <v>735</v>
      </c>
      <c r="C156" s="80" t="s">
        <v>336</v>
      </c>
      <c r="D156" s="82">
        <v>25000</v>
      </c>
      <c r="E156" s="82">
        <v>0</v>
      </c>
      <c r="F156" s="92">
        <f t="shared" si="2"/>
        <v>25000</v>
      </c>
    </row>
    <row r="157" spans="1:6">
      <c r="A157" s="81" t="s">
        <v>140</v>
      </c>
      <c r="B157" s="81" t="s">
        <v>735</v>
      </c>
      <c r="C157" s="80" t="s">
        <v>337</v>
      </c>
      <c r="D157" s="82">
        <v>25000</v>
      </c>
      <c r="E157" s="82">
        <v>0</v>
      </c>
      <c r="F157" s="92">
        <f t="shared" si="2"/>
        <v>25000</v>
      </c>
    </row>
    <row r="158" spans="1:6">
      <c r="A158" s="81" t="s">
        <v>143</v>
      </c>
      <c r="B158" s="81" t="s">
        <v>735</v>
      </c>
      <c r="C158" s="80" t="s">
        <v>338</v>
      </c>
      <c r="D158" s="82">
        <v>25000</v>
      </c>
      <c r="E158" s="82">
        <v>0</v>
      </c>
      <c r="F158" s="92">
        <f t="shared" si="2"/>
        <v>25000</v>
      </c>
    </row>
    <row r="159" spans="1:6">
      <c r="A159" s="81" t="s">
        <v>149</v>
      </c>
      <c r="B159" s="81" t="s">
        <v>735</v>
      </c>
      <c r="C159" s="80" t="s">
        <v>726</v>
      </c>
      <c r="D159" s="82">
        <v>50000</v>
      </c>
      <c r="E159" s="82">
        <v>0</v>
      </c>
      <c r="F159" s="92">
        <f t="shared" si="2"/>
        <v>50000</v>
      </c>
    </row>
    <row r="160" spans="1:6">
      <c r="A160" s="81" t="s">
        <v>167</v>
      </c>
      <c r="B160" s="81" t="s">
        <v>735</v>
      </c>
      <c r="C160" s="80" t="s">
        <v>727</v>
      </c>
      <c r="D160" s="82">
        <v>50000</v>
      </c>
      <c r="E160" s="82">
        <v>0</v>
      </c>
      <c r="F160" s="92">
        <f t="shared" si="2"/>
        <v>50000</v>
      </c>
    </row>
    <row r="161" spans="1:6">
      <c r="A161" s="81" t="s">
        <v>160</v>
      </c>
      <c r="B161" s="81" t="s">
        <v>735</v>
      </c>
      <c r="C161" s="80" t="s">
        <v>339</v>
      </c>
      <c r="D161" s="82">
        <v>919800</v>
      </c>
      <c r="E161" s="82">
        <v>567007.93999999994</v>
      </c>
      <c r="F161" s="92">
        <f t="shared" si="2"/>
        <v>352792.06000000006</v>
      </c>
    </row>
    <row r="162" spans="1:6" ht="48.75">
      <c r="A162" s="81" t="s">
        <v>176</v>
      </c>
      <c r="B162" s="81" t="s">
        <v>735</v>
      </c>
      <c r="C162" s="80" t="s">
        <v>340</v>
      </c>
      <c r="D162" s="82">
        <v>911800</v>
      </c>
      <c r="E162" s="82">
        <v>567007.93999999994</v>
      </c>
      <c r="F162" s="92">
        <f t="shared" si="2"/>
        <v>344792.06000000006</v>
      </c>
    </row>
    <row r="163" spans="1:6" ht="19.5">
      <c r="A163" s="81" t="s">
        <v>142</v>
      </c>
      <c r="B163" s="81" t="s">
        <v>735</v>
      </c>
      <c r="C163" s="80" t="s">
        <v>341</v>
      </c>
      <c r="D163" s="82">
        <v>911800</v>
      </c>
      <c r="E163" s="82">
        <v>567007.93999999994</v>
      </c>
      <c r="F163" s="92">
        <f t="shared" si="2"/>
        <v>344792.06000000006</v>
      </c>
    </row>
    <row r="164" spans="1:6">
      <c r="A164" s="81" t="s">
        <v>133</v>
      </c>
      <c r="B164" s="81" t="s">
        <v>735</v>
      </c>
      <c r="C164" s="80" t="s">
        <v>342</v>
      </c>
      <c r="D164" s="82">
        <v>873400</v>
      </c>
      <c r="E164" s="82">
        <v>532314.43999999994</v>
      </c>
      <c r="F164" s="92">
        <f t="shared" si="2"/>
        <v>341085.56000000006</v>
      </c>
    </row>
    <row r="165" spans="1:6">
      <c r="A165" s="81" t="s">
        <v>140</v>
      </c>
      <c r="B165" s="81" t="s">
        <v>735</v>
      </c>
      <c r="C165" s="80" t="s">
        <v>343</v>
      </c>
      <c r="D165" s="82">
        <v>96600</v>
      </c>
      <c r="E165" s="82">
        <v>79014.44</v>
      </c>
      <c r="F165" s="92">
        <f t="shared" si="2"/>
        <v>17585.559999999998</v>
      </c>
    </row>
    <row r="166" spans="1:6">
      <c r="A166" s="81" t="s">
        <v>147</v>
      </c>
      <c r="B166" s="81" t="s">
        <v>735</v>
      </c>
      <c r="C166" s="80" t="s">
        <v>344</v>
      </c>
      <c r="D166" s="82">
        <v>67200</v>
      </c>
      <c r="E166" s="82">
        <v>49626</v>
      </c>
      <c r="F166" s="92">
        <f t="shared" si="2"/>
        <v>17574</v>
      </c>
    </row>
    <row r="167" spans="1:6">
      <c r="A167" s="81" t="s">
        <v>143</v>
      </c>
      <c r="B167" s="81" t="s">
        <v>735</v>
      </c>
      <c r="C167" s="80" t="s">
        <v>345</v>
      </c>
      <c r="D167" s="82">
        <v>29400</v>
      </c>
      <c r="E167" s="82">
        <v>29388.44</v>
      </c>
      <c r="F167" s="92">
        <f t="shared" si="2"/>
        <v>11.56000000000131</v>
      </c>
    </row>
    <row r="168" spans="1:6">
      <c r="A168" s="81" t="s">
        <v>152</v>
      </c>
      <c r="B168" s="81" t="s">
        <v>735</v>
      </c>
      <c r="C168" s="80" t="s">
        <v>346</v>
      </c>
      <c r="D168" s="82">
        <v>776800</v>
      </c>
      <c r="E168" s="82">
        <v>453300</v>
      </c>
      <c r="F168" s="92">
        <f t="shared" si="2"/>
        <v>323500</v>
      </c>
    </row>
    <row r="169" spans="1:6" ht="19.5">
      <c r="A169" s="81" t="s">
        <v>153</v>
      </c>
      <c r="B169" s="81" t="s">
        <v>735</v>
      </c>
      <c r="C169" s="80" t="s">
        <v>347</v>
      </c>
      <c r="D169" s="82">
        <v>776800</v>
      </c>
      <c r="E169" s="82">
        <v>453300</v>
      </c>
      <c r="F169" s="92">
        <f t="shared" si="2"/>
        <v>323500</v>
      </c>
    </row>
    <row r="170" spans="1:6">
      <c r="A170" s="81" t="s">
        <v>149</v>
      </c>
      <c r="B170" s="81" t="s">
        <v>735</v>
      </c>
      <c r="C170" s="80" t="s">
        <v>348</v>
      </c>
      <c r="D170" s="82">
        <v>38400</v>
      </c>
      <c r="E170" s="82">
        <v>34693.5</v>
      </c>
      <c r="F170" s="92">
        <f t="shared" si="2"/>
        <v>3706.5</v>
      </c>
    </row>
    <row r="171" spans="1:6">
      <c r="A171" s="81" t="s">
        <v>167</v>
      </c>
      <c r="B171" s="81" t="s">
        <v>735</v>
      </c>
      <c r="C171" s="80" t="s">
        <v>349</v>
      </c>
      <c r="D171" s="82">
        <v>38400</v>
      </c>
      <c r="E171" s="82">
        <v>34693.5</v>
      </c>
      <c r="F171" s="92">
        <f t="shared" si="2"/>
        <v>3706.5</v>
      </c>
    </row>
    <row r="172" spans="1:6" ht="58.5">
      <c r="A172" s="81" t="s">
        <v>177</v>
      </c>
      <c r="B172" s="81" t="s">
        <v>735</v>
      </c>
      <c r="C172" s="80" t="s">
        <v>350</v>
      </c>
      <c r="D172" s="82">
        <v>8000</v>
      </c>
      <c r="E172" s="82">
        <v>0</v>
      </c>
      <c r="F172" s="92">
        <f t="shared" si="2"/>
        <v>8000</v>
      </c>
    </row>
    <row r="173" spans="1:6" ht="19.5">
      <c r="A173" s="81" t="s">
        <v>142</v>
      </c>
      <c r="B173" s="81" t="s">
        <v>735</v>
      </c>
      <c r="C173" s="80" t="s">
        <v>351</v>
      </c>
      <c r="D173" s="82">
        <v>8000</v>
      </c>
      <c r="E173" s="82">
        <v>0</v>
      </c>
      <c r="F173" s="92">
        <f t="shared" si="2"/>
        <v>8000</v>
      </c>
    </row>
    <row r="174" spans="1:6">
      <c r="A174" s="81" t="s">
        <v>149</v>
      </c>
      <c r="B174" s="81" t="s">
        <v>735</v>
      </c>
      <c r="C174" s="80" t="s">
        <v>352</v>
      </c>
      <c r="D174" s="82">
        <v>8000</v>
      </c>
      <c r="E174" s="82">
        <v>0</v>
      </c>
      <c r="F174" s="92">
        <f t="shared" si="2"/>
        <v>8000</v>
      </c>
    </row>
    <row r="175" spans="1:6" ht="19.5">
      <c r="A175" s="81" t="s">
        <v>150</v>
      </c>
      <c r="B175" s="81" t="s">
        <v>735</v>
      </c>
      <c r="C175" s="80" t="s">
        <v>353</v>
      </c>
      <c r="D175" s="82">
        <v>8000</v>
      </c>
      <c r="E175" s="82">
        <v>0</v>
      </c>
      <c r="F175" s="92">
        <f t="shared" si="2"/>
        <v>8000</v>
      </c>
    </row>
    <row r="176" spans="1:6">
      <c r="A176" s="81" t="s">
        <v>178</v>
      </c>
      <c r="B176" s="81" t="s">
        <v>735</v>
      </c>
      <c r="C176" s="80" t="s">
        <v>354</v>
      </c>
      <c r="D176" s="82">
        <v>7855053</v>
      </c>
      <c r="E176" s="82">
        <v>6466255.5899999999</v>
      </c>
      <c r="F176" s="92">
        <f t="shared" si="2"/>
        <v>1388797.4100000001</v>
      </c>
    </row>
    <row r="177" spans="1:6">
      <c r="A177" s="81" t="s">
        <v>179</v>
      </c>
      <c r="B177" s="81" t="s">
        <v>735</v>
      </c>
      <c r="C177" s="80" t="s">
        <v>355</v>
      </c>
      <c r="D177" s="82">
        <v>145000</v>
      </c>
      <c r="E177" s="82">
        <v>119840.21</v>
      </c>
      <c r="F177" s="92">
        <f t="shared" si="2"/>
        <v>25159.789999999994</v>
      </c>
    </row>
    <row r="178" spans="1:6">
      <c r="A178" s="81" t="s">
        <v>160</v>
      </c>
      <c r="B178" s="81" t="s">
        <v>735</v>
      </c>
      <c r="C178" s="80" t="s">
        <v>356</v>
      </c>
      <c r="D178" s="82">
        <v>145000</v>
      </c>
      <c r="E178" s="82">
        <v>119840.21</v>
      </c>
      <c r="F178" s="92">
        <f t="shared" si="2"/>
        <v>25159.789999999994</v>
      </c>
    </row>
    <row r="179" spans="1:6" ht="39">
      <c r="A179" s="81" t="s">
        <v>180</v>
      </c>
      <c r="B179" s="81" t="s">
        <v>735</v>
      </c>
      <c r="C179" s="80" t="s">
        <v>357</v>
      </c>
      <c r="D179" s="82">
        <v>145000</v>
      </c>
      <c r="E179" s="82">
        <v>119840.21</v>
      </c>
      <c r="F179" s="92">
        <f t="shared" si="2"/>
        <v>25159.789999999994</v>
      </c>
    </row>
    <row r="180" spans="1:6" ht="19.5">
      <c r="A180" s="81" t="s">
        <v>142</v>
      </c>
      <c r="B180" s="81" t="s">
        <v>735</v>
      </c>
      <c r="C180" s="80" t="s">
        <v>358</v>
      </c>
      <c r="D180" s="82">
        <v>145000</v>
      </c>
      <c r="E180" s="82">
        <v>119840.21</v>
      </c>
      <c r="F180" s="92">
        <f t="shared" si="2"/>
        <v>25159.789999999994</v>
      </c>
    </row>
    <row r="181" spans="1:6">
      <c r="A181" s="81" t="s">
        <v>133</v>
      </c>
      <c r="B181" s="81" t="s">
        <v>735</v>
      </c>
      <c r="C181" s="80" t="s">
        <v>359</v>
      </c>
      <c r="D181" s="82">
        <v>145000</v>
      </c>
      <c r="E181" s="82">
        <v>119840.21</v>
      </c>
      <c r="F181" s="92">
        <f t="shared" si="2"/>
        <v>25159.789999999994</v>
      </c>
    </row>
    <row r="182" spans="1:6">
      <c r="A182" s="81" t="s">
        <v>140</v>
      </c>
      <c r="B182" s="81" t="s">
        <v>735</v>
      </c>
      <c r="C182" s="80" t="s">
        <v>360</v>
      </c>
      <c r="D182" s="82">
        <v>145000</v>
      </c>
      <c r="E182" s="82">
        <v>119840.21</v>
      </c>
      <c r="F182" s="92">
        <f t="shared" si="2"/>
        <v>25159.789999999994</v>
      </c>
    </row>
    <row r="183" spans="1:6">
      <c r="A183" s="81" t="s">
        <v>143</v>
      </c>
      <c r="B183" s="81" t="s">
        <v>735</v>
      </c>
      <c r="C183" s="80" t="s">
        <v>361</v>
      </c>
      <c r="D183" s="82">
        <v>145000</v>
      </c>
      <c r="E183" s="82">
        <v>119840.21</v>
      </c>
      <c r="F183" s="92">
        <f t="shared" si="2"/>
        <v>25159.789999999994</v>
      </c>
    </row>
    <row r="184" spans="1:6" ht="58.5">
      <c r="A184" s="81" t="s">
        <v>177</v>
      </c>
      <c r="B184" s="81" t="s">
        <v>735</v>
      </c>
      <c r="C184" s="80" t="s">
        <v>362</v>
      </c>
      <c r="D184" s="82">
        <v>0</v>
      </c>
      <c r="E184" s="82">
        <v>0</v>
      </c>
      <c r="F184" s="92">
        <f t="shared" si="2"/>
        <v>0</v>
      </c>
    </row>
    <row r="185" spans="1:6" ht="19.5">
      <c r="A185" s="81" t="s">
        <v>142</v>
      </c>
      <c r="B185" s="81" t="s">
        <v>735</v>
      </c>
      <c r="C185" s="80" t="s">
        <v>363</v>
      </c>
      <c r="D185" s="82">
        <v>0</v>
      </c>
      <c r="E185" s="82">
        <v>0</v>
      </c>
      <c r="F185" s="92">
        <f t="shared" si="2"/>
        <v>0</v>
      </c>
    </row>
    <row r="186" spans="1:6">
      <c r="A186" s="81" t="s">
        <v>133</v>
      </c>
      <c r="B186" s="81" t="s">
        <v>735</v>
      </c>
      <c r="C186" s="80" t="s">
        <v>364</v>
      </c>
      <c r="D186" s="82">
        <v>0</v>
      </c>
      <c r="E186" s="82">
        <v>0</v>
      </c>
      <c r="F186" s="92">
        <f t="shared" si="2"/>
        <v>0</v>
      </c>
    </row>
    <row r="187" spans="1:6">
      <c r="A187" s="81" t="s">
        <v>140</v>
      </c>
      <c r="B187" s="81" t="s">
        <v>735</v>
      </c>
      <c r="C187" s="80" t="s">
        <v>365</v>
      </c>
      <c r="D187" s="82">
        <v>0</v>
      </c>
      <c r="E187" s="82">
        <v>0</v>
      </c>
      <c r="F187" s="92">
        <f t="shared" si="2"/>
        <v>0</v>
      </c>
    </row>
    <row r="188" spans="1:6">
      <c r="A188" s="81" t="s">
        <v>143</v>
      </c>
      <c r="B188" s="81" t="s">
        <v>735</v>
      </c>
      <c r="C188" s="80" t="s">
        <v>366</v>
      </c>
      <c r="D188" s="82">
        <v>0</v>
      </c>
      <c r="E188" s="82">
        <v>0</v>
      </c>
      <c r="F188" s="92">
        <f t="shared" si="2"/>
        <v>0</v>
      </c>
    </row>
    <row r="189" spans="1:6">
      <c r="A189" s="81" t="s">
        <v>181</v>
      </c>
      <c r="B189" s="81" t="s">
        <v>735</v>
      </c>
      <c r="C189" s="80" t="s">
        <v>367</v>
      </c>
      <c r="D189" s="82">
        <v>7710053</v>
      </c>
      <c r="E189" s="82">
        <v>6346415.3799999999</v>
      </c>
      <c r="F189" s="92">
        <f t="shared" si="2"/>
        <v>1363637.62</v>
      </c>
    </row>
    <row r="190" spans="1:6">
      <c r="A190" s="81" t="s">
        <v>182</v>
      </c>
      <c r="B190" s="81" t="s">
        <v>735</v>
      </c>
      <c r="C190" s="80" t="s">
        <v>368</v>
      </c>
      <c r="D190" s="82">
        <v>2484753</v>
      </c>
      <c r="E190" s="82">
        <v>2398206.71</v>
      </c>
      <c r="F190" s="92">
        <f t="shared" si="2"/>
        <v>86546.290000000037</v>
      </c>
    </row>
    <row r="191" spans="1:6" ht="39">
      <c r="A191" s="81" t="s">
        <v>183</v>
      </c>
      <c r="B191" s="81" t="s">
        <v>735</v>
      </c>
      <c r="C191" s="80" t="s">
        <v>369</v>
      </c>
      <c r="D191" s="82">
        <v>2484753</v>
      </c>
      <c r="E191" s="82">
        <v>2398206.71</v>
      </c>
      <c r="F191" s="92">
        <f t="shared" si="2"/>
        <v>86546.290000000037</v>
      </c>
    </row>
    <row r="192" spans="1:6" ht="29.25">
      <c r="A192" s="81" t="s">
        <v>146</v>
      </c>
      <c r="B192" s="81" t="s">
        <v>735</v>
      </c>
      <c r="C192" s="80" t="s">
        <v>370</v>
      </c>
      <c r="D192" s="82">
        <v>2484753</v>
      </c>
      <c r="E192" s="82">
        <v>2398206.71</v>
      </c>
      <c r="F192" s="92">
        <f t="shared" si="2"/>
        <v>86546.290000000037</v>
      </c>
    </row>
    <row r="193" spans="1:6">
      <c r="A193" s="81" t="s">
        <v>133</v>
      </c>
      <c r="B193" s="81" t="s">
        <v>735</v>
      </c>
      <c r="C193" s="80" t="s">
        <v>371</v>
      </c>
      <c r="D193" s="82">
        <v>2484753</v>
      </c>
      <c r="E193" s="82">
        <v>2398206.71</v>
      </c>
      <c r="F193" s="92">
        <f t="shared" si="2"/>
        <v>86546.290000000037</v>
      </c>
    </row>
    <row r="194" spans="1:6">
      <c r="A194" s="81" t="s">
        <v>140</v>
      </c>
      <c r="B194" s="81" t="s">
        <v>735</v>
      </c>
      <c r="C194" s="80" t="s">
        <v>372</v>
      </c>
      <c r="D194" s="82">
        <v>2484753</v>
      </c>
      <c r="E194" s="82">
        <v>2398206.71</v>
      </c>
      <c r="F194" s="92">
        <f t="shared" si="2"/>
        <v>86546.290000000037</v>
      </c>
    </row>
    <row r="195" spans="1:6">
      <c r="A195" s="81" t="s">
        <v>147</v>
      </c>
      <c r="B195" s="81" t="s">
        <v>735</v>
      </c>
      <c r="C195" s="80" t="s">
        <v>373</v>
      </c>
      <c r="D195" s="82">
        <v>2484753</v>
      </c>
      <c r="E195" s="82">
        <v>2398206.71</v>
      </c>
      <c r="F195" s="92">
        <f t="shared" si="2"/>
        <v>86546.290000000037</v>
      </c>
    </row>
    <row r="196" spans="1:6">
      <c r="A196" s="81" t="s">
        <v>160</v>
      </c>
      <c r="B196" s="81" t="s">
        <v>735</v>
      </c>
      <c r="C196" s="80" t="s">
        <v>374</v>
      </c>
      <c r="D196" s="82">
        <v>5225300</v>
      </c>
      <c r="E196" s="82">
        <v>3948208.67</v>
      </c>
      <c r="F196" s="92">
        <f t="shared" si="2"/>
        <v>1277091.33</v>
      </c>
    </row>
    <row r="197" spans="1:6" ht="48.75">
      <c r="A197" s="81" t="s">
        <v>184</v>
      </c>
      <c r="B197" s="81" t="s">
        <v>735</v>
      </c>
      <c r="C197" s="80" t="s">
        <v>375</v>
      </c>
      <c r="D197" s="82">
        <v>2911200</v>
      </c>
      <c r="E197" s="82">
        <v>2311160.59</v>
      </c>
      <c r="F197" s="92">
        <f t="shared" si="2"/>
        <v>600039.41000000015</v>
      </c>
    </row>
    <row r="198" spans="1:6" ht="19.5">
      <c r="A198" s="81" t="s">
        <v>142</v>
      </c>
      <c r="B198" s="81" t="s">
        <v>735</v>
      </c>
      <c r="C198" s="80" t="s">
        <v>376</v>
      </c>
      <c r="D198" s="82">
        <v>2911200</v>
      </c>
      <c r="E198" s="82">
        <v>2311160.59</v>
      </c>
      <c r="F198" s="92">
        <f t="shared" si="2"/>
        <v>600039.41000000015</v>
      </c>
    </row>
    <row r="199" spans="1:6">
      <c r="A199" s="81" t="s">
        <v>133</v>
      </c>
      <c r="B199" s="81" t="s">
        <v>735</v>
      </c>
      <c r="C199" s="80" t="s">
        <v>377</v>
      </c>
      <c r="D199" s="82">
        <v>2555200</v>
      </c>
      <c r="E199" s="82">
        <v>2105188.59</v>
      </c>
      <c r="F199" s="92">
        <f t="shared" si="2"/>
        <v>450011.41000000015</v>
      </c>
    </row>
    <row r="200" spans="1:6">
      <c r="A200" s="81" t="s">
        <v>140</v>
      </c>
      <c r="B200" s="81" t="s">
        <v>735</v>
      </c>
      <c r="C200" s="80" t="s">
        <v>378</v>
      </c>
      <c r="D200" s="82">
        <v>2555200</v>
      </c>
      <c r="E200" s="82">
        <v>2105188.59</v>
      </c>
      <c r="F200" s="92">
        <f t="shared" si="2"/>
        <v>450011.41000000015</v>
      </c>
    </row>
    <row r="201" spans="1:6">
      <c r="A201" s="81" t="s">
        <v>147</v>
      </c>
      <c r="B201" s="81" t="s">
        <v>735</v>
      </c>
      <c r="C201" s="80" t="s">
        <v>379</v>
      </c>
      <c r="D201" s="82">
        <v>2555200</v>
      </c>
      <c r="E201" s="82">
        <v>2105188.59</v>
      </c>
      <c r="F201" s="92">
        <f t="shared" si="2"/>
        <v>450011.41000000015</v>
      </c>
    </row>
    <row r="202" spans="1:6">
      <c r="A202" s="81" t="s">
        <v>143</v>
      </c>
      <c r="B202" s="81" t="s">
        <v>735</v>
      </c>
      <c r="C202" s="80" t="s">
        <v>380</v>
      </c>
      <c r="D202" s="82">
        <v>0</v>
      </c>
      <c r="E202" s="82">
        <v>0</v>
      </c>
      <c r="F202" s="92">
        <f t="shared" si="2"/>
        <v>0</v>
      </c>
    </row>
    <row r="203" spans="1:6">
      <c r="A203" s="81" t="s">
        <v>149</v>
      </c>
      <c r="B203" s="81" t="s">
        <v>735</v>
      </c>
      <c r="C203" s="80" t="s">
        <v>381</v>
      </c>
      <c r="D203" s="82">
        <v>356000</v>
      </c>
      <c r="E203" s="82">
        <v>205972</v>
      </c>
      <c r="F203" s="92">
        <f t="shared" ref="F203:F266" si="3">D203-E203</f>
        <v>150028</v>
      </c>
    </row>
    <row r="204" spans="1:6">
      <c r="A204" s="81" t="s">
        <v>167</v>
      </c>
      <c r="B204" s="81" t="s">
        <v>735</v>
      </c>
      <c r="C204" s="80" t="s">
        <v>382</v>
      </c>
      <c r="D204" s="82">
        <v>356000</v>
      </c>
      <c r="E204" s="82">
        <v>205972</v>
      </c>
      <c r="F204" s="92">
        <f t="shared" si="3"/>
        <v>150028</v>
      </c>
    </row>
    <row r="205" spans="1:6" ht="58.5">
      <c r="A205" s="81" t="s">
        <v>185</v>
      </c>
      <c r="B205" s="81" t="s">
        <v>735</v>
      </c>
      <c r="C205" s="80" t="s">
        <v>383</v>
      </c>
      <c r="D205" s="82">
        <v>2314100</v>
      </c>
      <c r="E205" s="82">
        <v>1637048.08</v>
      </c>
      <c r="F205" s="92">
        <f t="shared" si="3"/>
        <v>677051.91999999993</v>
      </c>
    </row>
    <row r="206" spans="1:6" ht="29.25">
      <c r="A206" s="81" t="s">
        <v>146</v>
      </c>
      <c r="B206" s="81" t="s">
        <v>735</v>
      </c>
      <c r="C206" s="80" t="s">
        <v>384</v>
      </c>
      <c r="D206" s="82">
        <v>0</v>
      </c>
      <c r="E206" s="82">
        <v>0</v>
      </c>
      <c r="F206" s="92">
        <f t="shared" si="3"/>
        <v>0</v>
      </c>
    </row>
    <row r="207" spans="1:6">
      <c r="A207" s="81" t="s">
        <v>133</v>
      </c>
      <c r="B207" s="81" t="s">
        <v>735</v>
      </c>
      <c r="C207" s="80" t="s">
        <v>385</v>
      </c>
      <c r="D207" s="82">
        <v>0</v>
      </c>
      <c r="E207" s="82">
        <v>0</v>
      </c>
      <c r="F207" s="92">
        <f t="shared" si="3"/>
        <v>0</v>
      </c>
    </row>
    <row r="208" spans="1:6">
      <c r="A208" s="81" t="s">
        <v>140</v>
      </c>
      <c r="B208" s="81" t="s">
        <v>735</v>
      </c>
      <c r="C208" s="80" t="s">
        <v>386</v>
      </c>
      <c r="D208" s="82">
        <v>0</v>
      </c>
      <c r="E208" s="82">
        <v>0</v>
      </c>
      <c r="F208" s="92">
        <f t="shared" si="3"/>
        <v>0</v>
      </c>
    </row>
    <row r="209" spans="1:6">
      <c r="A209" s="81" t="s">
        <v>147</v>
      </c>
      <c r="B209" s="81" t="s">
        <v>735</v>
      </c>
      <c r="C209" s="80" t="s">
        <v>387</v>
      </c>
      <c r="D209" s="82">
        <v>0</v>
      </c>
      <c r="E209" s="82">
        <v>0</v>
      </c>
      <c r="F209" s="92">
        <f t="shared" si="3"/>
        <v>0</v>
      </c>
    </row>
    <row r="210" spans="1:6" ht="19.5">
      <c r="A210" s="81" t="s">
        <v>142</v>
      </c>
      <c r="B210" s="81" t="s">
        <v>735</v>
      </c>
      <c r="C210" s="80" t="s">
        <v>388</v>
      </c>
      <c r="D210" s="82">
        <v>2314100</v>
      </c>
      <c r="E210" s="82">
        <v>1637048.08</v>
      </c>
      <c r="F210" s="92">
        <f t="shared" si="3"/>
        <v>677051.91999999993</v>
      </c>
    </row>
    <row r="211" spans="1:6">
      <c r="A211" s="81" t="s">
        <v>133</v>
      </c>
      <c r="B211" s="81" t="s">
        <v>735</v>
      </c>
      <c r="C211" s="80" t="s">
        <v>389</v>
      </c>
      <c r="D211" s="82">
        <v>2314100</v>
      </c>
      <c r="E211" s="82">
        <v>1637048.08</v>
      </c>
      <c r="F211" s="92">
        <f t="shared" si="3"/>
        <v>677051.91999999993</v>
      </c>
    </row>
    <row r="212" spans="1:6">
      <c r="A212" s="81" t="s">
        <v>140</v>
      </c>
      <c r="B212" s="81" t="s">
        <v>735</v>
      </c>
      <c r="C212" s="80" t="s">
        <v>390</v>
      </c>
      <c r="D212" s="82">
        <v>2314100</v>
      </c>
      <c r="E212" s="82">
        <v>1637048.08</v>
      </c>
      <c r="F212" s="92">
        <f t="shared" si="3"/>
        <v>677051.91999999993</v>
      </c>
    </row>
    <row r="213" spans="1:6">
      <c r="A213" s="81" t="s">
        <v>196</v>
      </c>
      <c r="B213" s="81" t="s">
        <v>735</v>
      </c>
      <c r="C213" s="80" t="s">
        <v>701</v>
      </c>
      <c r="D213" s="82">
        <v>430300</v>
      </c>
      <c r="E213" s="82">
        <v>430297.14</v>
      </c>
      <c r="F213" s="92">
        <f t="shared" si="3"/>
        <v>2.8599999999860302</v>
      </c>
    </row>
    <row r="214" spans="1:6">
      <c r="A214" s="81" t="s">
        <v>147</v>
      </c>
      <c r="B214" s="81" t="s">
        <v>735</v>
      </c>
      <c r="C214" s="80" t="s">
        <v>391</v>
      </c>
      <c r="D214" s="82">
        <v>1355700</v>
      </c>
      <c r="E214" s="82">
        <v>809370.94</v>
      </c>
      <c r="F214" s="92">
        <f t="shared" si="3"/>
        <v>546329.06000000006</v>
      </c>
    </row>
    <row r="215" spans="1:6">
      <c r="A215" s="81" t="s">
        <v>143</v>
      </c>
      <c r="B215" s="81" t="s">
        <v>735</v>
      </c>
      <c r="C215" s="80" t="s">
        <v>392</v>
      </c>
      <c r="D215" s="82">
        <v>528100</v>
      </c>
      <c r="E215" s="82">
        <v>397380</v>
      </c>
      <c r="F215" s="92">
        <f t="shared" si="3"/>
        <v>130720</v>
      </c>
    </row>
    <row r="216" spans="1:6">
      <c r="A216" s="81" t="s">
        <v>186</v>
      </c>
      <c r="B216" s="81" t="s">
        <v>735</v>
      </c>
      <c r="C216" s="80" t="s">
        <v>393</v>
      </c>
      <c r="D216" s="82">
        <v>14764800</v>
      </c>
      <c r="E216" s="82">
        <v>8828194.4399999995</v>
      </c>
      <c r="F216" s="92">
        <f t="shared" si="3"/>
        <v>5936605.5600000005</v>
      </c>
    </row>
    <row r="217" spans="1:6">
      <c r="A217" s="81" t="s">
        <v>187</v>
      </c>
      <c r="B217" s="81" t="s">
        <v>735</v>
      </c>
      <c r="C217" s="80" t="s">
        <v>394</v>
      </c>
      <c r="D217" s="82">
        <v>25000</v>
      </c>
      <c r="E217" s="82">
        <v>0</v>
      </c>
      <c r="F217" s="92">
        <f t="shared" si="3"/>
        <v>25000</v>
      </c>
    </row>
    <row r="218" spans="1:6" ht="39">
      <c r="A218" s="81" t="s">
        <v>188</v>
      </c>
      <c r="B218" s="81" t="s">
        <v>735</v>
      </c>
      <c r="C218" s="80" t="s">
        <v>395</v>
      </c>
      <c r="D218" s="82">
        <v>25000</v>
      </c>
      <c r="E218" s="82">
        <v>0</v>
      </c>
      <c r="F218" s="92">
        <f t="shared" si="3"/>
        <v>25000</v>
      </c>
    </row>
    <row r="219" spans="1:6" ht="39">
      <c r="A219" s="81" t="s">
        <v>189</v>
      </c>
      <c r="B219" s="81" t="s">
        <v>735</v>
      </c>
      <c r="C219" s="80" t="s">
        <v>396</v>
      </c>
      <c r="D219" s="82">
        <v>25000</v>
      </c>
      <c r="E219" s="82">
        <v>0</v>
      </c>
      <c r="F219" s="92">
        <f t="shared" si="3"/>
        <v>25000</v>
      </c>
    </row>
    <row r="220" spans="1:6" ht="29.25">
      <c r="A220" s="81" t="s">
        <v>190</v>
      </c>
      <c r="B220" s="81" t="s">
        <v>735</v>
      </c>
      <c r="C220" s="80" t="s">
        <v>397</v>
      </c>
      <c r="D220" s="82">
        <v>25000</v>
      </c>
      <c r="E220" s="82">
        <v>0</v>
      </c>
      <c r="F220" s="92">
        <f t="shared" si="3"/>
        <v>25000</v>
      </c>
    </row>
    <row r="221" spans="1:6" ht="39">
      <c r="A221" s="81" t="s">
        <v>191</v>
      </c>
      <c r="B221" s="81" t="s">
        <v>735</v>
      </c>
      <c r="C221" s="80" t="s">
        <v>398</v>
      </c>
      <c r="D221" s="82">
        <v>25000</v>
      </c>
      <c r="E221" s="82">
        <v>0</v>
      </c>
      <c r="F221" s="92">
        <f t="shared" si="3"/>
        <v>25000</v>
      </c>
    </row>
    <row r="222" spans="1:6">
      <c r="A222" s="81" t="s">
        <v>133</v>
      </c>
      <c r="B222" s="81" t="s">
        <v>735</v>
      </c>
      <c r="C222" s="80" t="s">
        <v>399</v>
      </c>
      <c r="D222" s="82">
        <v>25000</v>
      </c>
      <c r="E222" s="82">
        <v>0</v>
      </c>
      <c r="F222" s="92">
        <f t="shared" si="3"/>
        <v>25000</v>
      </c>
    </row>
    <row r="223" spans="1:6">
      <c r="A223" s="81" t="s">
        <v>192</v>
      </c>
      <c r="B223" s="81" t="s">
        <v>735</v>
      </c>
      <c r="C223" s="80" t="s">
        <v>400</v>
      </c>
      <c r="D223" s="82">
        <v>25000</v>
      </c>
      <c r="E223" s="82">
        <v>0</v>
      </c>
      <c r="F223" s="92">
        <f t="shared" si="3"/>
        <v>25000</v>
      </c>
    </row>
    <row r="224" spans="1:6" ht="29.25">
      <c r="A224" s="81" t="s">
        <v>193</v>
      </c>
      <c r="B224" s="81" t="s">
        <v>735</v>
      </c>
      <c r="C224" s="80" t="s">
        <v>401</v>
      </c>
      <c r="D224" s="82">
        <v>25000</v>
      </c>
      <c r="E224" s="82">
        <v>0</v>
      </c>
      <c r="F224" s="92">
        <f t="shared" si="3"/>
        <v>25000</v>
      </c>
    </row>
    <row r="225" spans="1:6">
      <c r="A225" s="81" t="s">
        <v>194</v>
      </c>
      <c r="B225" s="81" t="s">
        <v>735</v>
      </c>
      <c r="C225" s="80" t="s">
        <v>402</v>
      </c>
      <c r="D225" s="82">
        <v>2835100</v>
      </c>
      <c r="E225" s="82">
        <v>1505665.49</v>
      </c>
      <c r="F225" s="92">
        <f t="shared" si="3"/>
        <v>1329434.51</v>
      </c>
    </row>
    <row r="226" spans="1:6">
      <c r="A226" s="81" t="s">
        <v>157</v>
      </c>
      <c r="B226" s="81" t="s">
        <v>735</v>
      </c>
      <c r="C226" s="80" t="s">
        <v>702</v>
      </c>
      <c r="D226" s="82">
        <v>1359400</v>
      </c>
      <c r="E226" s="82">
        <v>495357</v>
      </c>
      <c r="F226" s="92">
        <f t="shared" si="3"/>
        <v>864043</v>
      </c>
    </row>
    <row r="227" spans="1:6" ht="58.5">
      <c r="A227" s="81" t="s">
        <v>682</v>
      </c>
      <c r="B227" s="81" t="s">
        <v>735</v>
      </c>
      <c r="C227" s="80" t="s">
        <v>703</v>
      </c>
      <c r="D227" s="82">
        <v>1359400</v>
      </c>
      <c r="E227" s="82">
        <v>495357</v>
      </c>
      <c r="F227" s="92">
        <f t="shared" si="3"/>
        <v>864043</v>
      </c>
    </row>
    <row r="228" spans="1:6" ht="48.75">
      <c r="A228" s="81" t="s">
        <v>683</v>
      </c>
      <c r="B228" s="81" t="s">
        <v>735</v>
      </c>
      <c r="C228" s="80" t="s">
        <v>704</v>
      </c>
      <c r="D228" s="82">
        <v>1359400</v>
      </c>
      <c r="E228" s="82">
        <v>495357</v>
      </c>
      <c r="F228" s="92">
        <f t="shared" si="3"/>
        <v>864043</v>
      </c>
    </row>
    <row r="229" spans="1:6" ht="39">
      <c r="A229" s="81" t="s">
        <v>191</v>
      </c>
      <c r="B229" s="81" t="s">
        <v>735</v>
      </c>
      <c r="C229" s="80" t="s">
        <v>705</v>
      </c>
      <c r="D229" s="82">
        <v>1359400</v>
      </c>
      <c r="E229" s="82">
        <v>495357</v>
      </c>
      <c r="F229" s="92">
        <f t="shared" si="3"/>
        <v>864043</v>
      </c>
    </row>
    <row r="230" spans="1:6">
      <c r="A230" s="81" t="s">
        <v>133</v>
      </c>
      <c r="B230" s="81" t="s">
        <v>735</v>
      </c>
      <c r="C230" s="80" t="s">
        <v>706</v>
      </c>
      <c r="D230" s="82">
        <v>1359400</v>
      </c>
      <c r="E230" s="82">
        <v>495357</v>
      </c>
      <c r="F230" s="92">
        <f t="shared" si="3"/>
        <v>864043</v>
      </c>
    </row>
    <row r="231" spans="1:6">
      <c r="A231" s="81" t="s">
        <v>192</v>
      </c>
      <c r="B231" s="81" t="s">
        <v>735</v>
      </c>
      <c r="C231" s="80" t="s">
        <v>707</v>
      </c>
      <c r="D231" s="82">
        <v>1359400</v>
      </c>
      <c r="E231" s="82">
        <v>495357</v>
      </c>
      <c r="F231" s="92">
        <f t="shared" si="3"/>
        <v>864043</v>
      </c>
    </row>
    <row r="232" spans="1:6" ht="39">
      <c r="A232" s="81" t="s">
        <v>684</v>
      </c>
      <c r="B232" s="81" t="s">
        <v>735</v>
      </c>
      <c r="C232" s="80" t="s">
        <v>708</v>
      </c>
      <c r="D232" s="82">
        <v>1359400</v>
      </c>
      <c r="E232" s="82">
        <v>495357</v>
      </c>
      <c r="F232" s="92">
        <f t="shared" si="3"/>
        <v>864043</v>
      </c>
    </row>
    <row r="233" spans="1:6">
      <c r="A233" s="81" t="s">
        <v>160</v>
      </c>
      <c r="B233" s="81" t="s">
        <v>735</v>
      </c>
      <c r="C233" s="80" t="s">
        <v>403</v>
      </c>
      <c r="D233" s="82">
        <v>1475700</v>
      </c>
      <c r="E233" s="82">
        <v>1010308.49</v>
      </c>
      <c r="F233" s="92">
        <f t="shared" si="3"/>
        <v>465391.51</v>
      </c>
    </row>
    <row r="234" spans="1:6" ht="68.25">
      <c r="A234" s="81" t="s">
        <v>195</v>
      </c>
      <c r="B234" s="81" t="s">
        <v>735</v>
      </c>
      <c r="C234" s="80" t="s">
        <v>404</v>
      </c>
      <c r="D234" s="82">
        <v>1475700</v>
      </c>
      <c r="E234" s="82">
        <v>1010308.49</v>
      </c>
      <c r="F234" s="92">
        <f t="shared" si="3"/>
        <v>465391.51</v>
      </c>
    </row>
    <row r="235" spans="1:6" ht="29.25">
      <c r="A235" s="81" t="s">
        <v>146</v>
      </c>
      <c r="B235" s="81" t="s">
        <v>735</v>
      </c>
      <c r="C235" s="80" t="s">
        <v>405</v>
      </c>
      <c r="D235" s="82">
        <v>860000</v>
      </c>
      <c r="E235" s="82">
        <v>792667</v>
      </c>
      <c r="F235" s="92">
        <f t="shared" si="3"/>
        <v>67333</v>
      </c>
    </row>
    <row r="236" spans="1:6">
      <c r="A236" s="81" t="s">
        <v>133</v>
      </c>
      <c r="B236" s="81" t="s">
        <v>735</v>
      </c>
      <c r="C236" s="80" t="s">
        <v>406</v>
      </c>
      <c r="D236" s="82">
        <v>860000</v>
      </c>
      <c r="E236" s="82">
        <v>792667</v>
      </c>
      <c r="F236" s="92">
        <f t="shared" si="3"/>
        <v>67333</v>
      </c>
    </row>
    <row r="237" spans="1:6">
      <c r="A237" s="81" t="s">
        <v>140</v>
      </c>
      <c r="B237" s="81" t="s">
        <v>735</v>
      </c>
      <c r="C237" s="80" t="s">
        <v>407</v>
      </c>
      <c r="D237" s="82">
        <v>860000</v>
      </c>
      <c r="E237" s="82">
        <v>792667</v>
      </c>
      <c r="F237" s="92">
        <f t="shared" si="3"/>
        <v>67333</v>
      </c>
    </row>
    <row r="238" spans="1:6">
      <c r="A238" s="81" t="s">
        <v>147</v>
      </c>
      <c r="B238" s="81" t="s">
        <v>735</v>
      </c>
      <c r="C238" s="80" t="s">
        <v>408</v>
      </c>
      <c r="D238" s="82">
        <v>860000</v>
      </c>
      <c r="E238" s="82">
        <v>792667</v>
      </c>
      <c r="F238" s="92">
        <f t="shared" si="3"/>
        <v>67333</v>
      </c>
    </row>
    <row r="239" spans="1:6" ht="19.5">
      <c r="A239" s="81" t="s">
        <v>142</v>
      </c>
      <c r="B239" s="81" t="s">
        <v>735</v>
      </c>
      <c r="C239" s="80" t="s">
        <v>409</v>
      </c>
      <c r="D239" s="82">
        <v>615700</v>
      </c>
      <c r="E239" s="82">
        <v>217641.49</v>
      </c>
      <c r="F239" s="92">
        <f t="shared" si="3"/>
        <v>398058.51</v>
      </c>
    </row>
    <row r="240" spans="1:6">
      <c r="A240" s="81" t="s">
        <v>133</v>
      </c>
      <c r="B240" s="81" t="s">
        <v>735</v>
      </c>
      <c r="C240" s="80" t="s">
        <v>410</v>
      </c>
      <c r="D240" s="82">
        <v>615700</v>
      </c>
      <c r="E240" s="82">
        <v>217641.49</v>
      </c>
      <c r="F240" s="92">
        <f t="shared" si="3"/>
        <v>398058.51</v>
      </c>
    </row>
    <row r="241" spans="1:6">
      <c r="A241" s="81" t="s">
        <v>140</v>
      </c>
      <c r="B241" s="81" t="s">
        <v>735</v>
      </c>
      <c r="C241" s="80" t="s">
        <v>411</v>
      </c>
      <c r="D241" s="82">
        <v>615700</v>
      </c>
      <c r="E241" s="82">
        <v>217641.49</v>
      </c>
      <c r="F241" s="92">
        <f t="shared" si="3"/>
        <v>398058.51</v>
      </c>
    </row>
    <row r="242" spans="1:6">
      <c r="A242" s="81" t="s">
        <v>196</v>
      </c>
      <c r="B242" s="81" t="s">
        <v>735</v>
      </c>
      <c r="C242" s="80" t="s">
        <v>412</v>
      </c>
      <c r="D242" s="82">
        <v>130000</v>
      </c>
      <c r="E242" s="82">
        <v>96972.17</v>
      </c>
      <c r="F242" s="92">
        <f t="shared" si="3"/>
        <v>33027.83</v>
      </c>
    </row>
    <row r="243" spans="1:6">
      <c r="A243" s="81" t="s">
        <v>147</v>
      </c>
      <c r="B243" s="81" t="s">
        <v>735</v>
      </c>
      <c r="C243" s="80" t="s">
        <v>413</v>
      </c>
      <c r="D243" s="82">
        <v>385800</v>
      </c>
      <c r="E243" s="82">
        <v>49066.2</v>
      </c>
      <c r="F243" s="92">
        <f t="shared" si="3"/>
        <v>336733.8</v>
      </c>
    </row>
    <row r="244" spans="1:6">
      <c r="A244" s="81" t="s">
        <v>143</v>
      </c>
      <c r="B244" s="81" t="s">
        <v>735</v>
      </c>
      <c r="C244" s="80" t="s">
        <v>414</v>
      </c>
      <c r="D244" s="82">
        <v>99900</v>
      </c>
      <c r="E244" s="82">
        <v>71603.12</v>
      </c>
      <c r="F244" s="92">
        <f t="shared" si="3"/>
        <v>28296.880000000005</v>
      </c>
    </row>
    <row r="245" spans="1:6" ht="39">
      <c r="A245" s="81" t="s">
        <v>685</v>
      </c>
      <c r="B245" s="81" t="s">
        <v>735</v>
      </c>
      <c r="C245" s="80" t="s">
        <v>709</v>
      </c>
      <c r="D245" s="82">
        <v>0</v>
      </c>
      <c r="E245" s="82">
        <v>0</v>
      </c>
      <c r="F245" s="92">
        <f t="shared" si="3"/>
        <v>0</v>
      </c>
    </row>
    <row r="246" spans="1:6">
      <c r="A246" s="81" t="s">
        <v>133</v>
      </c>
      <c r="B246" s="81" t="s">
        <v>735</v>
      </c>
      <c r="C246" s="80" t="s">
        <v>710</v>
      </c>
      <c r="D246" s="82">
        <v>0</v>
      </c>
      <c r="E246" s="82">
        <v>0</v>
      </c>
      <c r="F246" s="92">
        <f t="shared" si="3"/>
        <v>0</v>
      </c>
    </row>
    <row r="247" spans="1:6">
      <c r="A247" s="81" t="s">
        <v>192</v>
      </c>
      <c r="B247" s="81" t="s">
        <v>735</v>
      </c>
      <c r="C247" s="80" t="s">
        <v>711</v>
      </c>
      <c r="D247" s="82">
        <v>0</v>
      </c>
      <c r="E247" s="82">
        <v>0</v>
      </c>
      <c r="F247" s="92">
        <f t="shared" si="3"/>
        <v>0</v>
      </c>
    </row>
    <row r="248" spans="1:6" ht="29.25">
      <c r="A248" s="81" t="s">
        <v>193</v>
      </c>
      <c r="B248" s="81" t="s">
        <v>735</v>
      </c>
      <c r="C248" s="80" t="s">
        <v>712</v>
      </c>
      <c r="D248" s="82">
        <v>0</v>
      </c>
      <c r="E248" s="82">
        <v>0</v>
      </c>
      <c r="F248" s="92">
        <f t="shared" si="3"/>
        <v>0</v>
      </c>
    </row>
    <row r="249" spans="1:6">
      <c r="A249" s="81" t="s">
        <v>197</v>
      </c>
      <c r="B249" s="81" t="s">
        <v>735</v>
      </c>
      <c r="C249" s="80" t="s">
        <v>415</v>
      </c>
      <c r="D249" s="82">
        <v>11904700</v>
      </c>
      <c r="E249" s="82">
        <v>7322528.9500000002</v>
      </c>
      <c r="F249" s="92">
        <f t="shared" si="3"/>
        <v>4582171.05</v>
      </c>
    </row>
    <row r="250" spans="1:6">
      <c r="A250" s="81" t="s">
        <v>160</v>
      </c>
      <c r="B250" s="81" t="s">
        <v>735</v>
      </c>
      <c r="C250" s="80" t="s">
        <v>416</v>
      </c>
      <c r="D250" s="82">
        <v>11904700</v>
      </c>
      <c r="E250" s="82">
        <v>7322528.9500000002</v>
      </c>
      <c r="F250" s="92">
        <f t="shared" si="3"/>
        <v>4582171.05</v>
      </c>
    </row>
    <row r="251" spans="1:6" ht="29.25">
      <c r="A251" s="81" t="s">
        <v>198</v>
      </c>
      <c r="B251" s="81" t="s">
        <v>735</v>
      </c>
      <c r="C251" s="80" t="s">
        <v>417</v>
      </c>
      <c r="D251" s="82">
        <v>11904700</v>
      </c>
      <c r="E251" s="82">
        <v>7322528.9500000002</v>
      </c>
      <c r="F251" s="92">
        <f t="shared" si="3"/>
        <v>4582171.05</v>
      </c>
    </row>
    <row r="252" spans="1:6" ht="19.5">
      <c r="A252" s="81" t="s">
        <v>199</v>
      </c>
      <c r="B252" s="81" t="s">
        <v>735</v>
      </c>
      <c r="C252" s="80" t="s">
        <v>418</v>
      </c>
      <c r="D252" s="82">
        <v>7736600</v>
      </c>
      <c r="E252" s="82">
        <v>4419442.29</v>
      </c>
      <c r="F252" s="92">
        <f t="shared" si="3"/>
        <v>3317157.71</v>
      </c>
    </row>
    <row r="253" spans="1:6" ht="19.5">
      <c r="A253" s="81" t="s">
        <v>142</v>
      </c>
      <c r="B253" s="81" t="s">
        <v>735</v>
      </c>
      <c r="C253" s="80" t="s">
        <v>419</v>
      </c>
      <c r="D253" s="82">
        <v>7736600</v>
      </c>
      <c r="E253" s="82">
        <v>4419442.29</v>
      </c>
      <c r="F253" s="92">
        <f t="shared" si="3"/>
        <v>3317157.71</v>
      </c>
    </row>
    <row r="254" spans="1:6">
      <c r="A254" s="81" t="s">
        <v>133</v>
      </c>
      <c r="B254" s="81" t="s">
        <v>735</v>
      </c>
      <c r="C254" s="80" t="s">
        <v>420</v>
      </c>
      <c r="D254" s="82">
        <v>7645100</v>
      </c>
      <c r="E254" s="82">
        <v>4419442.29</v>
      </c>
      <c r="F254" s="92">
        <f t="shared" si="3"/>
        <v>3225657.71</v>
      </c>
    </row>
    <row r="255" spans="1:6">
      <c r="A255" s="81" t="s">
        <v>140</v>
      </c>
      <c r="B255" s="81" t="s">
        <v>735</v>
      </c>
      <c r="C255" s="80" t="s">
        <v>421</v>
      </c>
      <c r="D255" s="82">
        <v>7645100</v>
      </c>
      <c r="E255" s="82">
        <v>4419442.29</v>
      </c>
      <c r="F255" s="92">
        <f t="shared" si="3"/>
        <v>3225657.71</v>
      </c>
    </row>
    <row r="256" spans="1:6">
      <c r="A256" s="81" t="s">
        <v>196</v>
      </c>
      <c r="B256" s="81" t="s">
        <v>735</v>
      </c>
      <c r="C256" s="80" t="s">
        <v>422</v>
      </c>
      <c r="D256" s="82">
        <v>0</v>
      </c>
      <c r="E256" s="82">
        <v>0</v>
      </c>
      <c r="F256" s="92">
        <f t="shared" si="3"/>
        <v>0</v>
      </c>
    </row>
    <row r="257" spans="1:6">
      <c r="A257" s="81" t="s">
        <v>148</v>
      </c>
      <c r="B257" s="81" t="s">
        <v>735</v>
      </c>
      <c r="C257" s="80" t="s">
        <v>423</v>
      </c>
      <c r="D257" s="82">
        <v>6641100</v>
      </c>
      <c r="E257" s="82">
        <v>3517399.29</v>
      </c>
      <c r="F257" s="92">
        <f t="shared" si="3"/>
        <v>3123700.71</v>
      </c>
    </row>
    <row r="258" spans="1:6">
      <c r="A258" s="81" t="s">
        <v>147</v>
      </c>
      <c r="B258" s="81" t="s">
        <v>735</v>
      </c>
      <c r="C258" s="80" t="s">
        <v>424</v>
      </c>
      <c r="D258" s="82">
        <v>1002000</v>
      </c>
      <c r="E258" s="82">
        <v>900086</v>
      </c>
      <c r="F258" s="92">
        <f t="shared" si="3"/>
        <v>101914</v>
      </c>
    </row>
    <row r="259" spans="1:6">
      <c r="A259" s="81" t="s">
        <v>143</v>
      </c>
      <c r="B259" s="81" t="s">
        <v>735</v>
      </c>
      <c r="C259" s="80" t="s">
        <v>751</v>
      </c>
      <c r="D259" s="82">
        <v>2000</v>
      </c>
      <c r="E259" s="82">
        <v>1957</v>
      </c>
      <c r="F259" s="92">
        <f t="shared" si="3"/>
        <v>43</v>
      </c>
    </row>
    <row r="260" spans="1:6">
      <c r="A260" s="81" t="s">
        <v>149</v>
      </c>
      <c r="B260" s="81" t="s">
        <v>735</v>
      </c>
      <c r="C260" s="80" t="s">
        <v>425</v>
      </c>
      <c r="D260" s="82">
        <v>91500</v>
      </c>
      <c r="E260" s="82">
        <v>0</v>
      </c>
      <c r="F260" s="92">
        <f t="shared" si="3"/>
        <v>91500</v>
      </c>
    </row>
    <row r="261" spans="1:6">
      <c r="A261" s="81" t="s">
        <v>167</v>
      </c>
      <c r="B261" s="81" t="s">
        <v>735</v>
      </c>
      <c r="C261" s="80" t="s">
        <v>426</v>
      </c>
      <c r="D261" s="82">
        <v>91500</v>
      </c>
      <c r="E261" s="82">
        <v>0</v>
      </c>
      <c r="F261" s="92">
        <f t="shared" si="3"/>
        <v>91500</v>
      </c>
    </row>
    <row r="262" spans="1:6" ht="19.5">
      <c r="A262" s="81" t="s">
        <v>200</v>
      </c>
      <c r="B262" s="81" t="s">
        <v>735</v>
      </c>
      <c r="C262" s="80" t="s">
        <v>427</v>
      </c>
      <c r="D262" s="82">
        <v>1000000</v>
      </c>
      <c r="E262" s="82">
        <v>744000</v>
      </c>
      <c r="F262" s="92">
        <f t="shared" si="3"/>
        <v>256000</v>
      </c>
    </row>
    <row r="263" spans="1:6" ht="19.5">
      <c r="A263" s="81" t="s">
        <v>142</v>
      </c>
      <c r="B263" s="81" t="s">
        <v>735</v>
      </c>
      <c r="C263" s="80" t="s">
        <v>428</v>
      </c>
      <c r="D263" s="82">
        <v>1000000</v>
      </c>
      <c r="E263" s="82">
        <v>744000</v>
      </c>
      <c r="F263" s="92">
        <f t="shared" si="3"/>
        <v>256000</v>
      </c>
    </row>
    <row r="264" spans="1:6">
      <c r="A264" s="81" t="s">
        <v>133</v>
      </c>
      <c r="B264" s="81" t="s">
        <v>735</v>
      </c>
      <c r="C264" s="80" t="s">
        <v>429</v>
      </c>
      <c r="D264" s="82">
        <v>1000000</v>
      </c>
      <c r="E264" s="82">
        <v>744000</v>
      </c>
      <c r="F264" s="92">
        <f t="shared" si="3"/>
        <v>256000</v>
      </c>
    </row>
    <row r="265" spans="1:6">
      <c r="A265" s="81" t="s">
        <v>140</v>
      </c>
      <c r="B265" s="81" t="s">
        <v>735</v>
      </c>
      <c r="C265" s="80" t="s">
        <v>430</v>
      </c>
      <c r="D265" s="82">
        <v>1000000</v>
      </c>
      <c r="E265" s="82">
        <v>744000</v>
      </c>
      <c r="F265" s="92">
        <f t="shared" si="3"/>
        <v>256000</v>
      </c>
    </row>
    <row r="266" spans="1:6">
      <c r="A266" s="81" t="s">
        <v>147</v>
      </c>
      <c r="B266" s="81" t="s">
        <v>735</v>
      </c>
      <c r="C266" s="80" t="s">
        <v>431</v>
      </c>
      <c r="D266" s="82">
        <v>1000000</v>
      </c>
      <c r="E266" s="82">
        <v>744000</v>
      </c>
      <c r="F266" s="92">
        <f t="shared" si="3"/>
        <v>256000</v>
      </c>
    </row>
    <row r="267" spans="1:6" ht="29.25">
      <c r="A267" s="81" t="s">
        <v>201</v>
      </c>
      <c r="B267" s="81" t="s">
        <v>735</v>
      </c>
      <c r="C267" s="80" t="s">
        <v>432</v>
      </c>
      <c r="D267" s="82">
        <v>950000</v>
      </c>
      <c r="E267" s="82">
        <v>541300</v>
      </c>
      <c r="F267" s="92">
        <f t="shared" ref="F267:F331" si="4">D267-E267</f>
        <v>408700</v>
      </c>
    </row>
    <row r="268" spans="1:6" ht="19.5">
      <c r="A268" s="81" t="s">
        <v>142</v>
      </c>
      <c r="B268" s="81" t="s">
        <v>735</v>
      </c>
      <c r="C268" s="80" t="s">
        <v>433</v>
      </c>
      <c r="D268" s="82">
        <v>950000</v>
      </c>
      <c r="E268" s="82">
        <v>541300</v>
      </c>
      <c r="F268" s="92">
        <f t="shared" si="4"/>
        <v>408700</v>
      </c>
    </row>
    <row r="269" spans="1:6">
      <c r="A269" s="81" t="s">
        <v>133</v>
      </c>
      <c r="B269" s="81" t="s">
        <v>735</v>
      </c>
      <c r="C269" s="80" t="s">
        <v>434</v>
      </c>
      <c r="D269" s="82">
        <v>800000</v>
      </c>
      <c r="E269" s="82">
        <v>443300</v>
      </c>
      <c r="F269" s="92">
        <f t="shared" si="4"/>
        <v>356700</v>
      </c>
    </row>
    <row r="270" spans="1:6">
      <c r="A270" s="81" t="s">
        <v>140</v>
      </c>
      <c r="B270" s="81" t="s">
        <v>735</v>
      </c>
      <c r="C270" s="80" t="s">
        <v>435</v>
      </c>
      <c r="D270" s="82">
        <v>800000</v>
      </c>
      <c r="E270" s="82">
        <v>443300</v>
      </c>
      <c r="F270" s="92">
        <f t="shared" si="4"/>
        <v>356700</v>
      </c>
    </row>
    <row r="271" spans="1:6">
      <c r="A271" s="81" t="s">
        <v>147</v>
      </c>
      <c r="B271" s="81" t="s">
        <v>735</v>
      </c>
      <c r="C271" s="80" t="s">
        <v>436</v>
      </c>
      <c r="D271" s="82">
        <v>800000</v>
      </c>
      <c r="E271" s="82">
        <v>443300</v>
      </c>
      <c r="F271" s="92">
        <f t="shared" si="4"/>
        <v>356700</v>
      </c>
    </row>
    <row r="272" spans="1:6">
      <c r="A272" s="81" t="s">
        <v>149</v>
      </c>
      <c r="B272" s="81" t="s">
        <v>735</v>
      </c>
      <c r="C272" s="80" t="s">
        <v>437</v>
      </c>
      <c r="D272" s="82">
        <v>150000</v>
      </c>
      <c r="E272" s="82">
        <v>98000</v>
      </c>
      <c r="F272" s="92">
        <f t="shared" si="4"/>
        <v>52000</v>
      </c>
    </row>
    <row r="273" spans="1:6">
      <c r="A273" s="81" t="s">
        <v>167</v>
      </c>
      <c r="B273" s="81" t="s">
        <v>735</v>
      </c>
      <c r="C273" s="80" t="s">
        <v>438</v>
      </c>
      <c r="D273" s="82">
        <v>150000</v>
      </c>
      <c r="E273" s="82">
        <v>98000</v>
      </c>
      <c r="F273" s="92">
        <f t="shared" si="4"/>
        <v>52000</v>
      </c>
    </row>
    <row r="274" spans="1:6" ht="29.25">
      <c r="A274" s="81" t="s">
        <v>202</v>
      </c>
      <c r="B274" s="81" t="s">
        <v>735</v>
      </c>
      <c r="C274" s="80" t="s">
        <v>439</v>
      </c>
      <c r="D274" s="82">
        <v>2218100</v>
      </c>
      <c r="E274" s="82">
        <v>1617786.66</v>
      </c>
      <c r="F274" s="92">
        <f t="shared" si="4"/>
        <v>600313.34000000008</v>
      </c>
    </row>
    <row r="275" spans="1:6" ht="19.5">
      <c r="A275" s="81" t="s">
        <v>142</v>
      </c>
      <c r="B275" s="81" t="s">
        <v>735</v>
      </c>
      <c r="C275" s="80" t="s">
        <v>440</v>
      </c>
      <c r="D275" s="82">
        <v>2218100</v>
      </c>
      <c r="E275" s="82">
        <v>1617786.66</v>
      </c>
      <c r="F275" s="92">
        <f t="shared" si="4"/>
        <v>600313.34000000008</v>
      </c>
    </row>
    <row r="276" spans="1:6">
      <c r="A276" s="81" t="s">
        <v>133</v>
      </c>
      <c r="B276" s="81" t="s">
        <v>735</v>
      </c>
      <c r="C276" s="80" t="s">
        <v>441</v>
      </c>
      <c r="D276" s="82">
        <v>1783100</v>
      </c>
      <c r="E276" s="82">
        <v>1378854.66</v>
      </c>
      <c r="F276" s="92">
        <f t="shared" si="4"/>
        <v>404245.34000000008</v>
      </c>
    </row>
    <row r="277" spans="1:6">
      <c r="A277" s="81" t="s">
        <v>140</v>
      </c>
      <c r="B277" s="81" t="s">
        <v>735</v>
      </c>
      <c r="C277" s="80" t="s">
        <v>442</v>
      </c>
      <c r="D277" s="82">
        <v>1783100</v>
      </c>
      <c r="E277" s="82">
        <v>1378854.66</v>
      </c>
      <c r="F277" s="92">
        <f t="shared" si="4"/>
        <v>404245.34000000008</v>
      </c>
    </row>
    <row r="278" spans="1:6">
      <c r="A278" s="81" t="s">
        <v>196</v>
      </c>
      <c r="B278" s="81" t="s">
        <v>735</v>
      </c>
      <c r="C278" s="80" t="s">
        <v>443</v>
      </c>
      <c r="D278" s="82">
        <v>3100</v>
      </c>
      <c r="E278" s="82">
        <v>3062.78</v>
      </c>
      <c r="F278" s="92">
        <f t="shared" si="4"/>
        <v>37.2199999999998</v>
      </c>
    </row>
    <row r="279" spans="1:6">
      <c r="A279" s="81" t="s">
        <v>147</v>
      </c>
      <c r="B279" s="81" t="s">
        <v>735</v>
      </c>
      <c r="C279" s="80" t="s">
        <v>444</v>
      </c>
      <c r="D279" s="82">
        <v>1286500</v>
      </c>
      <c r="E279" s="82">
        <v>980869.25</v>
      </c>
      <c r="F279" s="92">
        <f t="shared" si="4"/>
        <v>305630.75</v>
      </c>
    </row>
    <row r="280" spans="1:6">
      <c r="A280" s="81" t="s">
        <v>143</v>
      </c>
      <c r="B280" s="81" t="s">
        <v>735</v>
      </c>
      <c r="C280" s="80" t="s">
        <v>445</v>
      </c>
      <c r="D280" s="82">
        <v>493500</v>
      </c>
      <c r="E280" s="82">
        <v>394922.63</v>
      </c>
      <c r="F280" s="92">
        <f t="shared" si="4"/>
        <v>98577.37</v>
      </c>
    </row>
    <row r="281" spans="1:6">
      <c r="A281" s="81" t="s">
        <v>149</v>
      </c>
      <c r="B281" s="81" t="s">
        <v>735</v>
      </c>
      <c r="C281" s="80" t="s">
        <v>713</v>
      </c>
      <c r="D281" s="82">
        <v>435000</v>
      </c>
      <c r="E281" s="82">
        <v>238932</v>
      </c>
      <c r="F281" s="92">
        <f t="shared" si="4"/>
        <v>196068</v>
      </c>
    </row>
    <row r="282" spans="1:6">
      <c r="A282" s="81" t="s">
        <v>167</v>
      </c>
      <c r="B282" s="81" t="s">
        <v>735</v>
      </c>
      <c r="C282" s="80" t="s">
        <v>714</v>
      </c>
      <c r="D282" s="82">
        <v>260000</v>
      </c>
      <c r="E282" s="82">
        <v>83902</v>
      </c>
      <c r="F282" s="92">
        <f t="shared" si="4"/>
        <v>176098</v>
      </c>
    </row>
    <row r="283" spans="1:6" ht="19.5">
      <c r="A283" s="81" t="s">
        <v>150</v>
      </c>
      <c r="B283" s="81" t="s">
        <v>735</v>
      </c>
      <c r="C283" s="80" t="s">
        <v>715</v>
      </c>
      <c r="D283" s="82">
        <v>175000</v>
      </c>
      <c r="E283" s="82">
        <v>155030</v>
      </c>
      <c r="F283" s="92">
        <f t="shared" si="4"/>
        <v>19970</v>
      </c>
    </row>
    <row r="284" spans="1:6">
      <c r="A284" s="81" t="s">
        <v>203</v>
      </c>
      <c r="B284" s="81" t="s">
        <v>735</v>
      </c>
      <c r="C284" s="80" t="s">
        <v>446</v>
      </c>
      <c r="D284" s="82">
        <v>7350500</v>
      </c>
      <c r="E284" s="82">
        <v>3964225.12</v>
      </c>
      <c r="F284" s="92">
        <f t="shared" si="4"/>
        <v>3386274.88</v>
      </c>
    </row>
    <row r="285" spans="1:6">
      <c r="A285" s="81" t="s">
        <v>204</v>
      </c>
      <c r="B285" s="81" t="s">
        <v>735</v>
      </c>
      <c r="C285" s="80" t="s">
        <v>447</v>
      </c>
      <c r="D285" s="82">
        <v>7350500</v>
      </c>
      <c r="E285" s="82">
        <v>3964225.12</v>
      </c>
      <c r="F285" s="92">
        <f t="shared" si="4"/>
        <v>3386274.88</v>
      </c>
    </row>
    <row r="286" spans="1:6">
      <c r="A286" s="81" t="s">
        <v>160</v>
      </c>
      <c r="B286" s="81" t="s">
        <v>735</v>
      </c>
      <c r="C286" s="80" t="s">
        <v>448</v>
      </c>
      <c r="D286" s="82">
        <v>7350500</v>
      </c>
      <c r="E286" s="82">
        <v>3964225.12</v>
      </c>
      <c r="F286" s="92">
        <f t="shared" si="4"/>
        <v>3386274.88</v>
      </c>
    </row>
    <row r="287" spans="1:6" ht="29.25">
      <c r="A287" s="81" t="s">
        <v>205</v>
      </c>
      <c r="B287" s="81" t="s">
        <v>735</v>
      </c>
      <c r="C287" s="80" t="s">
        <v>449</v>
      </c>
      <c r="D287" s="82">
        <v>7350500</v>
      </c>
      <c r="E287" s="82">
        <v>3964225.12</v>
      </c>
      <c r="F287" s="92">
        <f t="shared" si="4"/>
        <v>3386274.88</v>
      </c>
    </row>
    <row r="288" spans="1:6" ht="19.5">
      <c r="A288" s="81" t="s">
        <v>206</v>
      </c>
      <c r="B288" s="81" t="s">
        <v>735</v>
      </c>
      <c r="C288" s="80" t="s">
        <v>450</v>
      </c>
      <c r="D288" s="82">
        <v>6079700</v>
      </c>
      <c r="E288" s="82">
        <v>3251781.76</v>
      </c>
      <c r="F288" s="92">
        <f t="shared" si="4"/>
        <v>2827918.24</v>
      </c>
    </row>
    <row r="289" spans="1:6">
      <c r="A289" s="81" t="s">
        <v>132</v>
      </c>
      <c r="B289" s="81" t="s">
        <v>735</v>
      </c>
      <c r="C289" s="80" t="s">
        <v>451</v>
      </c>
      <c r="D289" s="82">
        <v>3083600</v>
      </c>
      <c r="E289" s="82">
        <v>1607165.93</v>
      </c>
      <c r="F289" s="92">
        <f t="shared" si="4"/>
        <v>1476434.07</v>
      </c>
    </row>
    <row r="290" spans="1:6">
      <c r="A290" s="81" t="s">
        <v>133</v>
      </c>
      <c r="B290" s="81" t="s">
        <v>735</v>
      </c>
      <c r="C290" s="80" t="s">
        <v>452</v>
      </c>
      <c r="D290" s="82">
        <v>3083600</v>
      </c>
      <c r="E290" s="82">
        <v>1607165.93</v>
      </c>
      <c r="F290" s="92">
        <f t="shared" si="4"/>
        <v>1476434.07</v>
      </c>
    </row>
    <row r="291" spans="1:6" ht="19.5">
      <c r="A291" s="81" t="s">
        <v>134</v>
      </c>
      <c r="B291" s="81" t="s">
        <v>735</v>
      </c>
      <c r="C291" s="80" t="s">
        <v>453</v>
      </c>
      <c r="D291" s="82">
        <v>3083600</v>
      </c>
      <c r="E291" s="82">
        <v>1607165.93</v>
      </c>
      <c r="F291" s="92">
        <f t="shared" si="4"/>
        <v>1476434.07</v>
      </c>
    </row>
    <row r="292" spans="1:6">
      <c r="A292" s="81" t="s">
        <v>135</v>
      </c>
      <c r="B292" s="81" t="s">
        <v>735</v>
      </c>
      <c r="C292" s="80" t="s">
        <v>454</v>
      </c>
      <c r="D292" s="82">
        <v>2438700</v>
      </c>
      <c r="E292" s="82">
        <v>1260403.82</v>
      </c>
      <c r="F292" s="92">
        <f t="shared" si="4"/>
        <v>1178296.18</v>
      </c>
    </row>
    <row r="293" spans="1:6">
      <c r="A293" s="81" t="s">
        <v>136</v>
      </c>
      <c r="B293" s="81" t="s">
        <v>735</v>
      </c>
      <c r="C293" s="80" t="s">
        <v>455</v>
      </c>
      <c r="D293" s="82">
        <v>644900</v>
      </c>
      <c r="E293" s="82">
        <v>346762.11</v>
      </c>
      <c r="F293" s="92">
        <f t="shared" si="4"/>
        <v>298137.89</v>
      </c>
    </row>
    <row r="294" spans="1:6" ht="19.5">
      <c r="A294" s="81" t="s">
        <v>137</v>
      </c>
      <c r="B294" s="81" t="s">
        <v>735</v>
      </c>
      <c r="C294" s="80" t="s">
        <v>456</v>
      </c>
      <c r="D294" s="82">
        <v>1000</v>
      </c>
      <c r="E294" s="82">
        <v>0</v>
      </c>
      <c r="F294" s="92">
        <f t="shared" si="4"/>
        <v>1000</v>
      </c>
    </row>
    <row r="295" spans="1:6">
      <c r="A295" s="81" t="s">
        <v>133</v>
      </c>
      <c r="B295" s="81" t="s">
        <v>735</v>
      </c>
      <c r="C295" s="80" t="s">
        <v>457</v>
      </c>
      <c r="D295" s="82">
        <v>1000</v>
      </c>
      <c r="E295" s="82">
        <v>0</v>
      </c>
      <c r="F295" s="92">
        <f t="shared" si="4"/>
        <v>1000</v>
      </c>
    </row>
    <row r="296" spans="1:6" ht="19.5">
      <c r="A296" s="81" t="s">
        <v>134</v>
      </c>
      <c r="B296" s="81" t="s">
        <v>735</v>
      </c>
      <c r="C296" s="80" t="s">
        <v>458</v>
      </c>
      <c r="D296" s="82">
        <v>1000</v>
      </c>
      <c r="E296" s="82">
        <v>0</v>
      </c>
      <c r="F296" s="92">
        <f t="shared" si="4"/>
        <v>1000</v>
      </c>
    </row>
    <row r="297" spans="1:6">
      <c r="A297" s="81" t="s">
        <v>138</v>
      </c>
      <c r="B297" s="81" t="s">
        <v>735</v>
      </c>
      <c r="C297" s="80" t="s">
        <v>459</v>
      </c>
      <c r="D297" s="82">
        <v>1000</v>
      </c>
      <c r="E297" s="82">
        <v>0</v>
      </c>
      <c r="F297" s="92">
        <f t="shared" si="4"/>
        <v>1000</v>
      </c>
    </row>
    <row r="298" spans="1:6" ht="29.25">
      <c r="A298" s="81" t="s">
        <v>139</v>
      </c>
      <c r="B298" s="81" t="s">
        <v>735</v>
      </c>
      <c r="C298" s="80" t="s">
        <v>460</v>
      </c>
      <c r="D298" s="82">
        <v>287000</v>
      </c>
      <c r="E298" s="82">
        <v>92093.33</v>
      </c>
      <c r="F298" s="92">
        <f t="shared" si="4"/>
        <v>194906.66999999998</v>
      </c>
    </row>
    <row r="299" spans="1:6">
      <c r="A299" s="81" t="s">
        <v>133</v>
      </c>
      <c r="B299" s="81" t="s">
        <v>735</v>
      </c>
      <c r="C299" s="80" t="s">
        <v>461</v>
      </c>
      <c r="D299" s="82">
        <v>174000</v>
      </c>
      <c r="E299" s="82">
        <v>27683.33</v>
      </c>
      <c r="F299" s="92">
        <f t="shared" si="4"/>
        <v>146316.66999999998</v>
      </c>
    </row>
    <row r="300" spans="1:6">
      <c r="A300" s="81" t="s">
        <v>140</v>
      </c>
      <c r="B300" s="81" t="s">
        <v>735</v>
      </c>
      <c r="C300" s="80" t="s">
        <v>462</v>
      </c>
      <c r="D300" s="82">
        <v>174000</v>
      </c>
      <c r="E300" s="82">
        <v>27683.33</v>
      </c>
      <c r="F300" s="92">
        <f t="shared" si="4"/>
        <v>146316.66999999998</v>
      </c>
    </row>
    <row r="301" spans="1:6">
      <c r="A301" s="81" t="s">
        <v>141</v>
      </c>
      <c r="B301" s="81" t="s">
        <v>735</v>
      </c>
      <c r="C301" s="80" t="s">
        <v>463</v>
      </c>
      <c r="D301" s="82">
        <v>174000</v>
      </c>
      <c r="E301" s="82">
        <v>27683.33</v>
      </c>
      <c r="F301" s="92">
        <f t="shared" si="4"/>
        <v>146316.66999999998</v>
      </c>
    </row>
    <row r="302" spans="1:6">
      <c r="A302" s="81" t="s">
        <v>149</v>
      </c>
      <c r="B302" s="81" t="s">
        <v>735</v>
      </c>
      <c r="C302" s="80" t="s">
        <v>746</v>
      </c>
      <c r="D302" s="82">
        <v>113000</v>
      </c>
      <c r="E302" s="82">
        <v>64410</v>
      </c>
      <c r="F302" s="92">
        <f t="shared" si="4"/>
        <v>48590</v>
      </c>
    </row>
    <row r="303" spans="1:6">
      <c r="A303" s="81" t="s">
        <v>167</v>
      </c>
      <c r="B303" s="81" t="s">
        <v>735</v>
      </c>
      <c r="C303" s="80" t="s">
        <v>747</v>
      </c>
      <c r="D303" s="82">
        <v>110000</v>
      </c>
      <c r="E303" s="82">
        <v>62940</v>
      </c>
      <c r="F303" s="92">
        <f t="shared" si="4"/>
        <v>47060</v>
      </c>
    </row>
    <row r="304" spans="1:6" ht="19.5">
      <c r="A304" s="81" t="s">
        <v>150</v>
      </c>
      <c r="B304" s="81" t="s">
        <v>735</v>
      </c>
      <c r="C304" s="80" t="s">
        <v>748</v>
      </c>
      <c r="D304" s="82">
        <v>3000</v>
      </c>
      <c r="E304" s="82">
        <v>1470</v>
      </c>
      <c r="F304" s="92">
        <f t="shared" si="4"/>
        <v>1530</v>
      </c>
    </row>
    <row r="305" spans="1:6" ht="19.5">
      <c r="A305" s="81" t="s">
        <v>142</v>
      </c>
      <c r="B305" s="81" t="s">
        <v>735</v>
      </c>
      <c r="C305" s="80" t="s">
        <v>464</v>
      </c>
      <c r="D305" s="82">
        <v>2658100</v>
      </c>
      <c r="E305" s="82">
        <v>1540089.59</v>
      </c>
      <c r="F305" s="92">
        <f t="shared" si="4"/>
        <v>1118010.4099999999</v>
      </c>
    </row>
    <row r="306" spans="1:6">
      <c r="A306" s="81" t="s">
        <v>133</v>
      </c>
      <c r="B306" s="81" t="s">
        <v>735</v>
      </c>
      <c r="C306" s="80" t="s">
        <v>465</v>
      </c>
      <c r="D306" s="82">
        <v>2414100</v>
      </c>
      <c r="E306" s="82">
        <v>1320028.5900000001</v>
      </c>
      <c r="F306" s="92">
        <f t="shared" si="4"/>
        <v>1094071.4099999999</v>
      </c>
    </row>
    <row r="307" spans="1:6">
      <c r="A307" s="81" t="s">
        <v>140</v>
      </c>
      <c r="B307" s="81" t="s">
        <v>735</v>
      </c>
      <c r="C307" s="80" t="s">
        <v>466</v>
      </c>
      <c r="D307" s="82">
        <v>2414100</v>
      </c>
      <c r="E307" s="82">
        <v>1320028.5900000001</v>
      </c>
      <c r="F307" s="92">
        <f t="shared" si="4"/>
        <v>1094071.4099999999</v>
      </c>
    </row>
    <row r="308" spans="1:6">
      <c r="A308" s="81" t="s">
        <v>196</v>
      </c>
      <c r="B308" s="81" t="s">
        <v>735</v>
      </c>
      <c r="C308" s="80" t="s">
        <v>467</v>
      </c>
      <c r="D308" s="82">
        <v>3000</v>
      </c>
      <c r="E308" s="82">
        <v>2500</v>
      </c>
      <c r="F308" s="92">
        <f t="shared" si="4"/>
        <v>500</v>
      </c>
    </row>
    <row r="309" spans="1:6">
      <c r="A309" s="81" t="s">
        <v>148</v>
      </c>
      <c r="B309" s="81" t="s">
        <v>735</v>
      </c>
      <c r="C309" s="80" t="s">
        <v>468</v>
      </c>
      <c r="D309" s="82">
        <v>1087000</v>
      </c>
      <c r="E309" s="82">
        <v>938602.15</v>
      </c>
      <c r="F309" s="92">
        <f t="shared" si="4"/>
        <v>148397.84999999998</v>
      </c>
    </row>
    <row r="310" spans="1:6">
      <c r="A310" s="81" t="s">
        <v>147</v>
      </c>
      <c r="B310" s="81" t="s">
        <v>735</v>
      </c>
      <c r="C310" s="80" t="s">
        <v>469</v>
      </c>
      <c r="D310" s="82">
        <v>634300</v>
      </c>
      <c r="E310" s="82">
        <v>176471.95</v>
      </c>
      <c r="F310" s="92">
        <f t="shared" si="4"/>
        <v>457828.05</v>
      </c>
    </row>
    <row r="311" spans="1:6">
      <c r="A311" s="81" t="s">
        <v>143</v>
      </c>
      <c r="B311" s="81" t="s">
        <v>735</v>
      </c>
      <c r="C311" s="80" t="s">
        <v>470</v>
      </c>
      <c r="D311" s="82">
        <v>689800</v>
      </c>
      <c r="E311" s="82">
        <v>202454.49</v>
      </c>
      <c r="F311" s="92">
        <f t="shared" si="4"/>
        <v>487345.51</v>
      </c>
    </row>
    <row r="312" spans="1:6">
      <c r="A312" s="81" t="s">
        <v>149</v>
      </c>
      <c r="B312" s="81" t="s">
        <v>735</v>
      </c>
      <c r="C312" s="80" t="s">
        <v>471</v>
      </c>
      <c r="D312" s="82">
        <v>244000</v>
      </c>
      <c r="E312" s="82">
        <v>220061</v>
      </c>
      <c r="F312" s="92">
        <f t="shared" si="4"/>
        <v>23939</v>
      </c>
    </row>
    <row r="313" spans="1:6">
      <c r="A313" s="81" t="s">
        <v>167</v>
      </c>
      <c r="B313" s="81" t="s">
        <v>735</v>
      </c>
      <c r="C313" s="80" t="s">
        <v>472</v>
      </c>
      <c r="D313" s="82">
        <v>40000</v>
      </c>
      <c r="E313" s="82">
        <v>31151</v>
      </c>
      <c r="F313" s="92">
        <f t="shared" si="4"/>
        <v>8849</v>
      </c>
    </row>
    <row r="314" spans="1:6" ht="19.5">
      <c r="A314" s="81" t="s">
        <v>150</v>
      </c>
      <c r="B314" s="81" t="s">
        <v>735</v>
      </c>
      <c r="C314" s="80" t="s">
        <v>473</v>
      </c>
      <c r="D314" s="82">
        <v>204000</v>
      </c>
      <c r="E314" s="82">
        <v>188910</v>
      </c>
      <c r="F314" s="92">
        <f t="shared" si="4"/>
        <v>15090</v>
      </c>
    </row>
    <row r="315" spans="1:6" ht="19.5">
      <c r="A315" s="81" t="s">
        <v>154</v>
      </c>
      <c r="B315" s="81" t="s">
        <v>735</v>
      </c>
      <c r="C315" s="80" t="s">
        <v>474</v>
      </c>
      <c r="D315" s="82">
        <v>20000</v>
      </c>
      <c r="E315" s="82">
        <v>9846.7199999999993</v>
      </c>
      <c r="F315" s="92">
        <f t="shared" si="4"/>
        <v>10153.280000000001</v>
      </c>
    </row>
    <row r="316" spans="1:6">
      <c r="A316" s="81" t="s">
        <v>133</v>
      </c>
      <c r="B316" s="81" t="s">
        <v>735</v>
      </c>
      <c r="C316" s="80" t="s">
        <v>475</v>
      </c>
      <c r="D316" s="82">
        <v>20000</v>
      </c>
      <c r="E316" s="82">
        <v>9846.7199999999993</v>
      </c>
      <c r="F316" s="92">
        <f t="shared" si="4"/>
        <v>10153.280000000001</v>
      </c>
    </row>
    <row r="317" spans="1:6">
      <c r="A317" s="81" t="s">
        <v>155</v>
      </c>
      <c r="B317" s="81" t="s">
        <v>735</v>
      </c>
      <c r="C317" s="80" t="s">
        <v>476</v>
      </c>
      <c r="D317" s="82">
        <v>20000</v>
      </c>
      <c r="E317" s="82">
        <v>9846.7199999999993</v>
      </c>
      <c r="F317" s="92">
        <f t="shared" si="4"/>
        <v>10153.280000000001</v>
      </c>
    </row>
    <row r="318" spans="1:6" ht="19.5">
      <c r="A318" s="81" t="s">
        <v>156</v>
      </c>
      <c r="B318" s="81" t="s">
        <v>735</v>
      </c>
      <c r="C318" s="80" t="s">
        <v>477</v>
      </c>
      <c r="D318" s="82">
        <v>30000</v>
      </c>
      <c r="E318" s="82">
        <v>2586.19</v>
      </c>
      <c r="F318" s="92">
        <f t="shared" si="4"/>
        <v>27413.81</v>
      </c>
    </row>
    <row r="319" spans="1:6">
      <c r="A319" s="81" t="s">
        <v>133</v>
      </c>
      <c r="B319" s="81" t="s">
        <v>735</v>
      </c>
      <c r="C319" s="80" t="s">
        <v>478</v>
      </c>
      <c r="D319" s="82">
        <v>30000</v>
      </c>
      <c r="E319" s="82">
        <v>2586.19</v>
      </c>
      <c r="F319" s="92">
        <f t="shared" si="4"/>
        <v>27413.81</v>
      </c>
    </row>
    <row r="320" spans="1:6">
      <c r="A320" s="81" t="s">
        <v>155</v>
      </c>
      <c r="B320" s="81" t="s">
        <v>735</v>
      </c>
      <c r="C320" s="80" t="s">
        <v>479</v>
      </c>
      <c r="D320" s="82">
        <v>30000</v>
      </c>
      <c r="E320" s="82">
        <v>2586.19</v>
      </c>
      <c r="F320" s="92">
        <f t="shared" si="4"/>
        <v>27413.81</v>
      </c>
    </row>
    <row r="321" spans="1:6">
      <c r="A321" s="81" t="s">
        <v>207</v>
      </c>
      <c r="B321" s="81" t="s">
        <v>735</v>
      </c>
      <c r="C321" s="80" t="s">
        <v>480</v>
      </c>
      <c r="D321" s="82">
        <v>1270800</v>
      </c>
      <c r="E321" s="82">
        <v>712443.36</v>
      </c>
      <c r="F321" s="92">
        <f t="shared" si="4"/>
        <v>558356.64</v>
      </c>
    </row>
    <row r="322" spans="1:6">
      <c r="A322" s="81" t="s">
        <v>132</v>
      </c>
      <c r="B322" s="81" t="s">
        <v>735</v>
      </c>
      <c r="C322" s="80" t="s">
        <v>481</v>
      </c>
      <c r="D322" s="82">
        <v>714000</v>
      </c>
      <c r="E322" s="82">
        <v>423744.19</v>
      </c>
      <c r="F322" s="92">
        <f t="shared" si="4"/>
        <v>290255.81</v>
      </c>
    </row>
    <row r="323" spans="1:6">
      <c r="A323" s="81" t="s">
        <v>133</v>
      </c>
      <c r="B323" s="81" t="s">
        <v>735</v>
      </c>
      <c r="C323" s="80" t="s">
        <v>482</v>
      </c>
      <c r="D323" s="82">
        <v>714000</v>
      </c>
      <c r="E323" s="82">
        <v>423744.19</v>
      </c>
      <c r="F323" s="92">
        <f t="shared" si="4"/>
        <v>290255.81</v>
      </c>
    </row>
    <row r="324" spans="1:6" ht="19.5">
      <c r="A324" s="81" t="s">
        <v>134</v>
      </c>
      <c r="B324" s="81" t="s">
        <v>735</v>
      </c>
      <c r="C324" s="80" t="s">
        <v>483</v>
      </c>
      <c r="D324" s="82">
        <v>714000</v>
      </c>
      <c r="E324" s="82">
        <v>423744.19</v>
      </c>
      <c r="F324" s="92">
        <f t="shared" si="4"/>
        <v>290255.81</v>
      </c>
    </row>
    <row r="325" spans="1:6">
      <c r="A325" s="81" t="s">
        <v>135</v>
      </c>
      <c r="B325" s="81" t="s">
        <v>735</v>
      </c>
      <c r="C325" s="80" t="s">
        <v>484</v>
      </c>
      <c r="D325" s="82">
        <v>555100</v>
      </c>
      <c r="E325" s="82">
        <v>335426</v>
      </c>
      <c r="F325" s="92">
        <f t="shared" si="4"/>
        <v>219674</v>
      </c>
    </row>
    <row r="326" spans="1:6">
      <c r="A326" s="81" t="s">
        <v>136</v>
      </c>
      <c r="B326" s="81" t="s">
        <v>735</v>
      </c>
      <c r="C326" s="80" t="s">
        <v>485</v>
      </c>
      <c r="D326" s="82">
        <v>158900</v>
      </c>
      <c r="E326" s="82">
        <v>88318.19</v>
      </c>
      <c r="F326" s="92">
        <f t="shared" si="4"/>
        <v>70581.81</v>
      </c>
    </row>
    <row r="327" spans="1:6" ht="19.5">
      <c r="A327" s="81" t="s">
        <v>137</v>
      </c>
      <c r="B327" s="81" t="s">
        <v>735</v>
      </c>
      <c r="C327" s="80" t="s">
        <v>486</v>
      </c>
      <c r="D327" s="82">
        <v>1000</v>
      </c>
      <c r="E327" s="82">
        <v>0</v>
      </c>
      <c r="F327" s="92">
        <f t="shared" si="4"/>
        <v>1000</v>
      </c>
    </row>
    <row r="328" spans="1:6">
      <c r="A328" s="81" t="s">
        <v>133</v>
      </c>
      <c r="B328" s="81" t="s">
        <v>735</v>
      </c>
      <c r="C328" s="80" t="s">
        <v>487</v>
      </c>
      <c r="D328" s="82">
        <v>1000</v>
      </c>
      <c r="E328" s="82">
        <v>0</v>
      </c>
      <c r="F328" s="92">
        <f t="shared" si="4"/>
        <v>1000</v>
      </c>
    </row>
    <row r="329" spans="1:6" ht="19.5">
      <c r="A329" s="81" t="s">
        <v>134</v>
      </c>
      <c r="B329" s="81" t="s">
        <v>735</v>
      </c>
      <c r="C329" s="80" t="s">
        <v>488</v>
      </c>
      <c r="D329" s="82">
        <v>1000</v>
      </c>
      <c r="E329" s="82">
        <v>0</v>
      </c>
      <c r="F329" s="92">
        <f t="shared" si="4"/>
        <v>1000</v>
      </c>
    </row>
    <row r="330" spans="1:6">
      <c r="A330" s="81" t="s">
        <v>138</v>
      </c>
      <c r="B330" s="81" t="s">
        <v>735</v>
      </c>
      <c r="C330" s="80" t="s">
        <v>489</v>
      </c>
      <c r="D330" s="82">
        <v>1000</v>
      </c>
      <c r="E330" s="82">
        <v>0</v>
      </c>
      <c r="F330" s="92">
        <f t="shared" si="4"/>
        <v>1000</v>
      </c>
    </row>
    <row r="331" spans="1:6" ht="29.25">
      <c r="A331" s="81" t="s">
        <v>139</v>
      </c>
      <c r="B331" s="81" t="s">
        <v>735</v>
      </c>
      <c r="C331" s="80" t="s">
        <v>490</v>
      </c>
      <c r="D331" s="82">
        <v>48000</v>
      </c>
      <c r="E331" s="82">
        <v>23996.22</v>
      </c>
      <c r="F331" s="92">
        <f t="shared" si="4"/>
        <v>24003.78</v>
      </c>
    </row>
    <row r="332" spans="1:6">
      <c r="A332" s="81" t="s">
        <v>133</v>
      </c>
      <c r="B332" s="81" t="s">
        <v>735</v>
      </c>
      <c r="C332" s="80" t="s">
        <v>491</v>
      </c>
      <c r="D332" s="82">
        <v>48000</v>
      </c>
      <c r="E332" s="82">
        <v>23996.22</v>
      </c>
      <c r="F332" s="92">
        <f t="shared" ref="F332:F366" si="5">D332-E332</f>
        <v>24003.78</v>
      </c>
    </row>
    <row r="333" spans="1:6">
      <c r="A333" s="81" t="s">
        <v>140</v>
      </c>
      <c r="B333" s="81" t="s">
        <v>735</v>
      </c>
      <c r="C333" s="80" t="s">
        <v>492</v>
      </c>
      <c r="D333" s="82">
        <v>48000</v>
      </c>
      <c r="E333" s="82">
        <v>23996.22</v>
      </c>
      <c r="F333" s="92">
        <f t="shared" si="5"/>
        <v>24003.78</v>
      </c>
    </row>
    <row r="334" spans="1:6">
      <c r="A334" s="81" t="s">
        <v>141</v>
      </c>
      <c r="B334" s="81" t="s">
        <v>735</v>
      </c>
      <c r="C334" s="80" t="s">
        <v>493</v>
      </c>
      <c r="D334" s="82">
        <v>48000</v>
      </c>
      <c r="E334" s="82">
        <v>23996.22</v>
      </c>
      <c r="F334" s="92">
        <f t="shared" si="5"/>
        <v>24003.78</v>
      </c>
    </row>
    <row r="335" spans="1:6" ht="19.5">
      <c r="A335" s="81" t="s">
        <v>142</v>
      </c>
      <c r="B335" s="81" t="s">
        <v>735</v>
      </c>
      <c r="C335" s="80" t="s">
        <v>494</v>
      </c>
      <c r="D335" s="82">
        <v>496800</v>
      </c>
      <c r="E335" s="82">
        <v>263581.7</v>
      </c>
      <c r="F335" s="92">
        <f t="shared" si="5"/>
        <v>233218.3</v>
      </c>
    </row>
    <row r="336" spans="1:6">
      <c r="A336" s="81" t="s">
        <v>133</v>
      </c>
      <c r="B336" s="81" t="s">
        <v>735</v>
      </c>
      <c r="C336" s="80" t="s">
        <v>495</v>
      </c>
      <c r="D336" s="82">
        <v>233300</v>
      </c>
      <c r="E336" s="82">
        <v>81556.7</v>
      </c>
      <c r="F336" s="92">
        <f t="shared" si="5"/>
        <v>151743.29999999999</v>
      </c>
    </row>
    <row r="337" spans="1:6">
      <c r="A337" s="81" t="s">
        <v>140</v>
      </c>
      <c r="B337" s="81" t="s">
        <v>735</v>
      </c>
      <c r="C337" s="80" t="s">
        <v>496</v>
      </c>
      <c r="D337" s="82">
        <v>233300</v>
      </c>
      <c r="E337" s="82">
        <v>81556.7</v>
      </c>
      <c r="F337" s="92">
        <f t="shared" si="5"/>
        <v>151743.29999999999</v>
      </c>
    </row>
    <row r="338" spans="1:6">
      <c r="A338" s="81" t="s">
        <v>196</v>
      </c>
      <c r="B338" s="81" t="s">
        <v>735</v>
      </c>
      <c r="C338" s="80" t="s">
        <v>497</v>
      </c>
      <c r="D338" s="82">
        <v>1000</v>
      </c>
      <c r="E338" s="82">
        <v>0</v>
      </c>
      <c r="F338" s="92">
        <f t="shared" si="5"/>
        <v>1000</v>
      </c>
    </row>
    <row r="339" spans="1:6">
      <c r="A339" s="81" t="s">
        <v>148</v>
      </c>
      <c r="B339" s="81" t="s">
        <v>735</v>
      </c>
      <c r="C339" s="80" t="s">
        <v>498</v>
      </c>
      <c r="D339" s="82">
        <v>73000</v>
      </c>
      <c r="E339" s="82">
        <v>37328.199999999997</v>
      </c>
      <c r="F339" s="92">
        <f t="shared" si="5"/>
        <v>35671.800000000003</v>
      </c>
    </row>
    <row r="340" spans="1:6">
      <c r="A340" s="81" t="s">
        <v>147</v>
      </c>
      <c r="B340" s="81" t="s">
        <v>735</v>
      </c>
      <c r="C340" s="80" t="s">
        <v>499</v>
      </c>
      <c r="D340" s="82">
        <v>69300</v>
      </c>
      <c r="E340" s="82">
        <v>6822</v>
      </c>
      <c r="F340" s="92">
        <f t="shared" si="5"/>
        <v>62478</v>
      </c>
    </row>
    <row r="341" spans="1:6">
      <c r="A341" s="81" t="s">
        <v>143</v>
      </c>
      <c r="B341" s="81" t="s">
        <v>735</v>
      </c>
      <c r="C341" s="80" t="s">
        <v>500</v>
      </c>
      <c r="D341" s="82">
        <v>90000</v>
      </c>
      <c r="E341" s="82">
        <v>37406.5</v>
      </c>
      <c r="F341" s="92">
        <f t="shared" si="5"/>
        <v>52593.5</v>
      </c>
    </row>
    <row r="342" spans="1:6">
      <c r="A342" s="81" t="s">
        <v>149</v>
      </c>
      <c r="B342" s="81" t="s">
        <v>735</v>
      </c>
      <c r="C342" s="80" t="s">
        <v>501</v>
      </c>
      <c r="D342" s="82">
        <v>263500</v>
      </c>
      <c r="E342" s="82">
        <v>182025</v>
      </c>
      <c r="F342" s="92">
        <f t="shared" si="5"/>
        <v>81475</v>
      </c>
    </row>
    <row r="343" spans="1:6">
      <c r="A343" s="81" t="s">
        <v>167</v>
      </c>
      <c r="B343" s="81" t="s">
        <v>735</v>
      </c>
      <c r="C343" s="80" t="s">
        <v>502</v>
      </c>
      <c r="D343" s="82">
        <v>188500</v>
      </c>
      <c r="E343" s="82">
        <v>122606</v>
      </c>
      <c r="F343" s="92">
        <f t="shared" si="5"/>
        <v>65894</v>
      </c>
    </row>
    <row r="344" spans="1:6" ht="19.5">
      <c r="A344" s="81" t="s">
        <v>150</v>
      </c>
      <c r="B344" s="81" t="s">
        <v>735</v>
      </c>
      <c r="C344" s="80" t="s">
        <v>503</v>
      </c>
      <c r="D344" s="82">
        <v>75000</v>
      </c>
      <c r="E344" s="82">
        <v>59419</v>
      </c>
      <c r="F344" s="92">
        <f t="shared" si="5"/>
        <v>15581</v>
      </c>
    </row>
    <row r="345" spans="1:6" ht="19.5">
      <c r="A345" s="81" t="s">
        <v>154</v>
      </c>
      <c r="B345" s="81" t="s">
        <v>735</v>
      </c>
      <c r="C345" s="80" t="s">
        <v>504</v>
      </c>
      <c r="D345" s="82">
        <v>1000</v>
      </c>
      <c r="E345" s="82">
        <v>520.91999999999996</v>
      </c>
      <c r="F345" s="92">
        <f t="shared" si="5"/>
        <v>479.08000000000004</v>
      </c>
    </row>
    <row r="346" spans="1:6">
      <c r="A346" s="81" t="s">
        <v>133</v>
      </c>
      <c r="B346" s="81" t="s">
        <v>735</v>
      </c>
      <c r="C346" s="80" t="s">
        <v>505</v>
      </c>
      <c r="D346" s="82">
        <v>1000</v>
      </c>
      <c r="E346" s="82">
        <v>520.91999999999996</v>
      </c>
      <c r="F346" s="92">
        <f t="shared" si="5"/>
        <v>479.08000000000004</v>
      </c>
    </row>
    <row r="347" spans="1:6">
      <c r="A347" s="81" t="s">
        <v>155</v>
      </c>
      <c r="B347" s="81" t="s">
        <v>735</v>
      </c>
      <c r="C347" s="80" t="s">
        <v>506</v>
      </c>
      <c r="D347" s="82">
        <v>1000</v>
      </c>
      <c r="E347" s="82">
        <v>520.91999999999996</v>
      </c>
      <c r="F347" s="92">
        <f t="shared" si="5"/>
        <v>479.08000000000004</v>
      </c>
    </row>
    <row r="348" spans="1:6" ht="19.5">
      <c r="A348" s="81" t="s">
        <v>156</v>
      </c>
      <c r="B348" s="81" t="s">
        <v>735</v>
      </c>
      <c r="C348" s="80" t="s">
        <v>507</v>
      </c>
      <c r="D348" s="82">
        <v>10000</v>
      </c>
      <c r="E348" s="82">
        <v>600.33000000000004</v>
      </c>
      <c r="F348" s="92">
        <f t="shared" si="5"/>
        <v>9399.67</v>
      </c>
    </row>
    <row r="349" spans="1:6">
      <c r="A349" s="81" t="s">
        <v>133</v>
      </c>
      <c r="B349" s="81" t="s">
        <v>735</v>
      </c>
      <c r="C349" s="80" t="s">
        <v>508</v>
      </c>
      <c r="D349" s="82">
        <v>10000</v>
      </c>
      <c r="E349" s="82">
        <v>600.33000000000004</v>
      </c>
      <c r="F349" s="92">
        <f t="shared" si="5"/>
        <v>9399.67</v>
      </c>
    </row>
    <row r="350" spans="1:6">
      <c r="A350" s="81" t="s">
        <v>155</v>
      </c>
      <c r="B350" s="81" t="s">
        <v>735</v>
      </c>
      <c r="C350" s="80" t="s">
        <v>509</v>
      </c>
      <c r="D350" s="82">
        <v>10000</v>
      </c>
      <c r="E350" s="82">
        <v>600.33000000000004</v>
      </c>
      <c r="F350" s="92">
        <f t="shared" si="5"/>
        <v>9399.67</v>
      </c>
    </row>
    <row r="351" spans="1:6">
      <c r="A351" s="81" t="s">
        <v>208</v>
      </c>
      <c r="B351" s="81" t="s">
        <v>735</v>
      </c>
      <c r="C351" s="80" t="s">
        <v>510</v>
      </c>
      <c r="D351" s="82">
        <v>70000</v>
      </c>
      <c r="E351" s="82">
        <v>56916</v>
      </c>
      <c r="F351" s="92">
        <f t="shared" si="5"/>
        <v>13084</v>
      </c>
    </row>
    <row r="352" spans="1:6" ht="19.5">
      <c r="A352" s="81" t="s">
        <v>209</v>
      </c>
      <c r="B352" s="81" t="s">
        <v>735</v>
      </c>
      <c r="C352" s="80" t="s">
        <v>511</v>
      </c>
      <c r="D352" s="82">
        <v>70000</v>
      </c>
      <c r="E352" s="82">
        <v>56916</v>
      </c>
      <c r="F352" s="92">
        <f t="shared" si="5"/>
        <v>13084</v>
      </c>
    </row>
    <row r="353" spans="1:6">
      <c r="A353" s="81" t="s">
        <v>160</v>
      </c>
      <c r="B353" s="81" t="s">
        <v>735</v>
      </c>
      <c r="C353" s="80" t="s">
        <v>512</v>
      </c>
      <c r="D353" s="82">
        <v>70000</v>
      </c>
      <c r="E353" s="82">
        <v>56916</v>
      </c>
      <c r="F353" s="92">
        <f t="shared" si="5"/>
        <v>13084</v>
      </c>
    </row>
    <row r="354" spans="1:6" ht="39">
      <c r="A354" s="81" t="s">
        <v>210</v>
      </c>
      <c r="B354" s="81" t="s">
        <v>735</v>
      </c>
      <c r="C354" s="80" t="s">
        <v>513</v>
      </c>
      <c r="D354" s="82">
        <v>70000</v>
      </c>
      <c r="E354" s="82">
        <v>56916</v>
      </c>
      <c r="F354" s="92">
        <f t="shared" si="5"/>
        <v>13084</v>
      </c>
    </row>
    <row r="355" spans="1:6" ht="19.5">
      <c r="A355" s="81" t="s">
        <v>142</v>
      </c>
      <c r="B355" s="81" t="s">
        <v>735</v>
      </c>
      <c r="C355" s="80" t="s">
        <v>514</v>
      </c>
      <c r="D355" s="82">
        <v>70000</v>
      </c>
      <c r="E355" s="82">
        <v>56916</v>
      </c>
      <c r="F355" s="92">
        <f t="shared" si="5"/>
        <v>13084</v>
      </c>
    </row>
    <row r="356" spans="1:6">
      <c r="A356" s="81" t="s">
        <v>133</v>
      </c>
      <c r="B356" s="81" t="s">
        <v>735</v>
      </c>
      <c r="C356" s="80" t="s">
        <v>515</v>
      </c>
      <c r="D356" s="82">
        <v>70000</v>
      </c>
      <c r="E356" s="82">
        <v>56916</v>
      </c>
      <c r="F356" s="92">
        <f t="shared" si="5"/>
        <v>13084</v>
      </c>
    </row>
    <row r="357" spans="1:6">
      <c r="A357" s="81" t="s">
        <v>155</v>
      </c>
      <c r="B357" s="81" t="s">
        <v>735</v>
      </c>
      <c r="C357" s="80" t="s">
        <v>516</v>
      </c>
      <c r="D357" s="82">
        <v>70000</v>
      </c>
      <c r="E357" s="82">
        <v>56916</v>
      </c>
      <c r="F357" s="92">
        <f t="shared" si="5"/>
        <v>13084</v>
      </c>
    </row>
    <row r="358" spans="1:6" ht="29.25">
      <c r="A358" s="81" t="s">
        <v>211</v>
      </c>
      <c r="B358" s="81" t="s">
        <v>735</v>
      </c>
      <c r="C358" s="80" t="s">
        <v>517</v>
      </c>
      <c r="D358" s="82">
        <v>0</v>
      </c>
      <c r="E358" s="82">
        <v>0</v>
      </c>
      <c r="F358" s="92">
        <f t="shared" si="5"/>
        <v>0</v>
      </c>
    </row>
    <row r="359" spans="1:6" ht="19.5">
      <c r="A359" s="81" t="s">
        <v>212</v>
      </c>
      <c r="B359" s="81" t="s">
        <v>735</v>
      </c>
      <c r="C359" s="80" t="s">
        <v>518</v>
      </c>
      <c r="D359" s="82">
        <v>0</v>
      </c>
      <c r="E359" s="82">
        <v>0</v>
      </c>
      <c r="F359" s="92">
        <f t="shared" si="5"/>
        <v>0</v>
      </c>
    </row>
    <row r="360" spans="1:6">
      <c r="A360" s="81" t="s">
        <v>157</v>
      </c>
      <c r="B360" s="81" t="s">
        <v>735</v>
      </c>
      <c r="C360" s="80" t="s">
        <v>519</v>
      </c>
      <c r="D360" s="82">
        <v>0</v>
      </c>
      <c r="E360" s="82">
        <v>0</v>
      </c>
      <c r="F360" s="92">
        <f t="shared" si="5"/>
        <v>0</v>
      </c>
    </row>
    <row r="361" spans="1:6" ht="19.5">
      <c r="A361" s="81" t="s">
        <v>213</v>
      </c>
      <c r="B361" s="81" t="s">
        <v>735</v>
      </c>
      <c r="C361" s="80" t="s">
        <v>520</v>
      </c>
      <c r="D361" s="82">
        <v>0</v>
      </c>
      <c r="E361" s="82">
        <v>0</v>
      </c>
      <c r="F361" s="92">
        <f t="shared" si="5"/>
        <v>0</v>
      </c>
    </row>
    <row r="362" spans="1:6">
      <c r="A362" s="81" t="s">
        <v>151</v>
      </c>
      <c r="B362" s="81" t="s">
        <v>735</v>
      </c>
      <c r="C362" s="80" t="s">
        <v>521</v>
      </c>
      <c r="D362" s="82">
        <v>0</v>
      </c>
      <c r="E362" s="82">
        <v>0</v>
      </c>
      <c r="F362" s="92">
        <f t="shared" si="5"/>
        <v>0</v>
      </c>
    </row>
    <row r="363" spans="1:6">
      <c r="A363" s="81" t="s">
        <v>133</v>
      </c>
      <c r="B363" s="81" t="s">
        <v>735</v>
      </c>
      <c r="C363" s="80" t="s">
        <v>522</v>
      </c>
      <c r="D363" s="82">
        <v>0</v>
      </c>
      <c r="E363" s="82">
        <v>0</v>
      </c>
      <c r="F363" s="92">
        <f t="shared" si="5"/>
        <v>0</v>
      </c>
    </row>
    <row r="364" spans="1:6">
      <c r="A364" s="81" t="s">
        <v>152</v>
      </c>
      <c r="B364" s="81" t="s">
        <v>735</v>
      </c>
      <c r="C364" s="80" t="s">
        <v>523</v>
      </c>
      <c r="D364" s="82">
        <v>0</v>
      </c>
      <c r="E364" s="82">
        <v>0</v>
      </c>
      <c r="F364" s="92">
        <f t="shared" si="5"/>
        <v>0</v>
      </c>
    </row>
    <row r="365" spans="1:6" ht="19.5">
      <c r="A365" s="81" t="s">
        <v>153</v>
      </c>
      <c r="B365" s="81" t="s">
        <v>735</v>
      </c>
      <c r="C365" s="80" t="s">
        <v>524</v>
      </c>
      <c r="D365" s="82">
        <v>0</v>
      </c>
      <c r="E365" s="82">
        <v>0</v>
      </c>
      <c r="F365" s="92">
        <f t="shared" si="5"/>
        <v>0</v>
      </c>
    </row>
    <row r="366" spans="1:6" ht="19.5">
      <c r="A366" s="81" t="s">
        <v>214</v>
      </c>
      <c r="B366" s="81" t="s">
        <v>736</v>
      </c>
      <c r="C366" s="79"/>
      <c r="D366" s="82">
        <v>-693000</v>
      </c>
      <c r="E366" s="82">
        <v>333798.03999999998</v>
      </c>
      <c r="F366" s="92">
        <f t="shared" si="5"/>
        <v>-1026798.04</v>
      </c>
    </row>
  </sheetData>
  <mergeCells count="2">
    <mergeCell ref="A4:A8"/>
    <mergeCell ref="E4:E8"/>
  </mergeCells>
  <phoneticPr fontId="3" type="noConversion"/>
  <pageMargins left="0.17" right="0.18" top="0.19" bottom="0.23" header="0.17" footer="0.21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workbookViewId="0">
      <selection activeCell="E28" sqref="E28:H28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1.42578125" customWidth="1"/>
    <col min="7" max="7" width="17.5703125" customWidth="1"/>
  </cols>
  <sheetData>
    <row r="1" spans="1:114">
      <c r="A1" s="2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</row>
    <row r="2" spans="1:114" ht="15">
      <c r="D2" s="37" t="s">
        <v>19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</row>
    <row r="3" spans="1:114"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</row>
    <row r="4" spans="1:114">
      <c r="A4" s="32"/>
      <c r="B4" s="33"/>
      <c r="C4" s="107" t="s">
        <v>21</v>
      </c>
      <c r="D4" s="107" t="s">
        <v>37</v>
      </c>
      <c r="E4" s="45"/>
      <c r="F4" s="110" t="s">
        <v>24</v>
      </c>
      <c r="G4" s="110" t="s">
        <v>18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</row>
    <row r="5" spans="1:114">
      <c r="A5" s="34"/>
      <c r="C5" s="108"/>
      <c r="D5" s="109"/>
      <c r="E5" s="3" t="s">
        <v>26</v>
      </c>
      <c r="F5" s="109"/>
      <c r="G5" s="10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</row>
    <row r="6" spans="1:114">
      <c r="A6" s="16" t="s">
        <v>8</v>
      </c>
      <c r="B6" s="16" t="s">
        <v>9</v>
      </c>
      <c r="C6" s="108"/>
      <c r="D6" s="109"/>
      <c r="E6" s="3" t="s">
        <v>27</v>
      </c>
      <c r="F6" s="109"/>
      <c r="G6" s="10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</row>
    <row r="7" spans="1:114">
      <c r="A7" s="35"/>
      <c r="B7" s="16" t="s">
        <v>10</v>
      </c>
      <c r="C7" s="108"/>
      <c r="D7" s="109"/>
      <c r="E7" s="23" t="s">
        <v>2</v>
      </c>
      <c r="F7" s="109"/>
      <c r="G7" s="10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</row>
    <row r="8" spans="1:114">
      <c r="A8" s="35"/>
      <c r="B8" s="16" t="s">
        <v>11</v>
      </c>
      <c r="C8" s="108"/>
      <c r="D8" s="109"/>
      <c r="E8" s="3"/>
      <c r="F8" s="109"/>
      <c r="G8" s="10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</row>
    <row r="9" spans="1:114">
      <c r="A9" s="41">
        <v>1</v>
      </c>
      <c r="B9" s="38">
        <v>2</v>
      </c>
      <c r="C9" s="46" t="s">
        <v>20</v>
      </c>
      <c r="D9" s="38">
        <v>3</v>
      </c>
      <c r="E9" s="49">
        <v>4</v>
      </c>
      <c r="F9" s="49">
        <v>5</v>
      </c>
      <c r="G9" s="49">
        <v>6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</row>
    <row r="10" spans="1:114" ht="22.5">
      <c r="A10" s="58" t="s">
        <v>97</v>
      </c>
      <c r="B10" s="59">
        <v>500</v>
      </c>
      <c r="C10" s="40" t="s">
        <v>22</v>
      </c>
      <c r="D10" s="60" t="s">
        <v>40</v>
      </c>
      <c r="E10" s="93">
        <v>693000</v>
      </c>
      <c r="F10" s="93">
        <v>-668969.96</v>
      </c>
      <c r="G10" s="83">
        <f>E10-F10</f>
        <v>1361969.96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</row>
    <row r="11" spans="1:114">
      <c r="A11" s="58" t="s">
        <v>98</v>
      </c>
      <c r="B11" s="59">
        <v>700</v>
      </c>
      <c r="C11" s="1"/>
      <c r="D11" s="61" t="s">
        <v>108</v>
      </c>
      <c r="E11" s="93">
        <v>693000</v>
      </c>
      <c r="F11" s="93">
        <v>-668969.96</v>
      </c>
      <c r="G11" s="83">
        <f t="shared" ref="G11:G19" si="0">E11-F11</f>
        <v>1361969.96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</row>
    <row r="12" spans="1:114" ht="33.75">
      <c r="A12" s="58" t="s">
        <v>99</v>
      </c>
      <c r="B12" s="59">
        <v>700</v>
      </c>
      <c r="C12" s="18"/>
      <c r="D12" s="61" t="s">
        <v>109</v>
      </c>
      <c r="E12" s="93">
        <v>693000</v>
      </c>
      <c r="F12" s="93">
        <v>-668969.96</v>
      </c>
      <c r="G12" s="83">
        <f t="shared" si="0"/>
        <v>1361969.96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</row>
    <row r="13" spans="1:114" ht="22.5">
      <c r="A13" s="58" t="s">
        <v>100</v>
      </c>
      <c r="B13" s="59">
        <v>710</v>
      </c>
      <c r="C13" s="13" t="s">
        <v>31</v>
      </c>
      <c r="D13" s="61" t="s">
        <v>110</v>
      </c>
      <c r="E13" s="93">
        <v>-41533553</v>
      </c>
      <c r="F13" s="93">
        <v>-27466128.109999999</v>
      </c>
      <c r="G13" s="83">
        <f t="shared" si="0"/>
        <v>-14067424.890000001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</row>
    <row r="14" spans="1:114" ht="22.5">
      <c r="A14" s="58" t="s">
        <v>101</v>
      </c>
      <c r="B14" s="59">
        <v>710</v>
      </c>
      <c r="D14" s="61" t="s">
        <v>111</v>
      </c>
      <c r="E14" s="93">
        <v>-41533553</v>
      </c>
      <c r="F14" s="93">
        <v>-27466128.109999999</v>
      </c>
      <c r="G14" s="83">
        <f t="shared" si="0"/>
        <v>-14067424.890000001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</row>
    <row r="15" spans="1:114" ht="22.5">
      <c r="A15" s="58" t="s">
        <v>102</v>
      </c>
      <c r="B15" s="59">
        <v>710</v>
      </c>
      <c r="C15" s="15"/>
      <c r="D15" s="61" t="s">
        <v>112</v>
      </c>
      <c r="E15" s="93">
        <v>-41533553</v>
      </c>
      <c r="F15" s="93">
        <v>-27466128.109999999</v>
      </c>
      <c r="G15" s="83">
        <f t="shared" si="0"/>
        <v>-14067424.890000001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</row>
    <row r="16" spans="1:114" ht="33.75">
      <c r="A16" s="58" t="s">
        <v>103</v>
      </c>
      <c r="B16" s="59">
        <v>710</v>
      </c>
      <c r="C16" s="13" t="s">
        <v>32</v>
      </c>
      <c r="D16" s="61" t="s">
        <v>113</v>
      </c>
      <c r="E16" s="93">
        <v>-41533553</v>
      </c>
      <c r="F16" s="93">
        <v>-27466128.109999999</v>
      </c>
      <c r="G16" s="83">
        <f t="shared" si="0"/>
        <v>-14067424.890000001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</row>
    <row r="17" spans="1:114" ht="22.5">
      <c r="A17" s="58" t="s">
        <v>104</v>
      </c>
      <c r="B17" s="59">
        <v>720</v>
      </c>
      <c r="D17" s="61" t="s">
        <v>114</v>
      </c>
      <c r="E17" s="93">
        <v>42226553</v>
      </c>
      <c r="F17" s="93">
        <v>27132330.07</v>
      </c>
      <c r="G17" s="83">
        <f t="shared" si="0"/>
        <v>15094222.93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</row>
    <row r="18" spans="1:114" ht="22.5">
      <c r="A18" s="58" t="s">
        <v>105</v>
      </c>
      <c r="B18" s="59">
        <v>720</v>
      </c>
      <c r="C18" s="15"/>
      <c r="D18" s="61" t="s">
        <v>115</v>
      </c>
      <c r="E18" s="93">
        <v>42226553</v>
      </c>
      <c r="F18" s="93">
        <v>27132330.07</v>
      </c>
      <c r="G18" s="83">
        <f t="shared" si="0"/>
        <v>15094222.93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</row>
    <row r="19" spans="1:114" ht="22.5">
      <c r="A19" s="58" t="s">
        <v>106</v>
      </c>
      <c r="B19" s="59">
        <v>720</v>
      </c>
      <c r="C19" s="7"/>
      <c r="D19" s="61" t="s">
        <v>116</v>
      </c>
      <c r="E19" s="93">
        <v>42226553</v>
      </c>
      <c r="F19" s="93">
        <v>27132330.07</v>
      </c>
      <c r="G19" s="83">
        <f t="shared" si="0"/>
        <v>15094222.93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</row>
    <row r="20" spans="1:114" ht="33.75">
      <c r="A20" s="58" t="s">
        <v>107</v>
      </c>
      <c r="B20" s="59">
        <v>720</v>
      </c>
      <c r="D20" s="61" t="s">
        <v>117</v>
      </c>
      <c r="E20" s="93">
        <v>42226553</v>
      </c>
      <c r="F20" s="93">
        <v>27132330.07</v>
      </c>
      <c r="G20" s="83">
        <f>E20-F20</f>
        <v>15094222.93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</row>
    <row r="21" spans="1:114">
      <c r="A21" s="7"/>
      <c r="B21" s="54"/>
      <c r="C21" s="15"/>
      <c r="D21" s="15"/>
      <c r="E21" s="50"/>
      <c r="F21" s="5"/>
      <c r="G21" s="5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</row>
    <row r="22" spans="1:114">
      <c r="A22" s="57" t="s">
        <v>118</v>
      </c>
      <c r="B22" s="2" t="s">
        <v>119</v>
      </c>
      <c r="C22" s="2"/>
      <c r="D22" s="2"/>
      <c r="E22" s="111" t="s">
        <v>120</v>
      </c>
      <c r="F22" s="111"/>
      <c r="G22" s="111"/>
      <c r="H22" s="111"/>
      <c r="I22" s="2"/>
      <c r="J22" s="2"/>
      <c r="K22" s="111"/>
      <c r="L22" s="111"/>
      <c r="M22" s="111"/>
      <c r="N22" s="111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</row>
    <row r="23" spans="1:114">
      <c r="A23" s="66"/>
      <c r="B23" s="112" t="s">
        <v>121</v>
      </c>
      <c r="C23" s="112"/>
      <c r="D23" s="112"/>
      <c r="E23" s="112" t="s">
        <v>122</v>
      </c>
      <c r="F23" s="112"/>
      <c r="G23" s="112"/>
      <c r="H23" s="112"/>
      <c r="I23" s="67"/>
      <c r="K23" s="112"/>
      <c r="L23" s="112"/>
      <c r="M23" s="112"/>
      <c r="N23" s="112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</row>
    <row r="24" spans="1:114">
      <c r="A24" s="68"/>
      <c r="B24" s="2"/>
      <c r="C24" s="2"/>
      <c r="D24" s="2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</row>
    <row r="25" spans="1:114" ht="22.5">
      <c r="A25" s="57" t="s">
        <v>123</v>
      </c>
      <c r="B25" s="2" t="s">
        <v>119</v>
      </c>
      <c r="C25" s="2"/>
      <c r="D25" s="2"/>
      <c r="E25" s="111" t="s">
        <v>124</v>
      </c>
      <c r="F25" s="111"/>
      <c r="G25" s="111"/>
      <c r="H25" s="111"/>
      <c r="I25" s="2"/>
      <c r="J25" s="2"/>
      <c r="K25" s="111"/>
      <c r="L25" s="111"/>
      <c r="M25" s="111"/>
      <c r="N25" s="111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</row>
    <row r="26" spans="1:114">
      <c r="A26" s="66"/>
      <c r="B26" s="112" t="s">
        <v>121</v>
      </c>
      <c r="C26" s="112"/>
      <c r="D26" s="112"/>
      <c r="E26" s="112" t="s">
        <v>122</v>
      </c>
      <c r="F26" s="112"/>
      <c r="G26" s="112"/>
      <c r="H26" s="112"/>
      <c r="I26" s="67"/>
      <c r="K26" s="112"/>
      <c r="L26" s="112"/>
      <c r="M26" s="112"/>
      <c r="N26" s="112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</row>
    <row r="27" spans="1:114">
      <c r="A27" s="68"/>
      <c r="B27" s="2"/>
      <c r="C27" s="2"/>
      <c r="D27" s="2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</row>
    <row r="28" spans="1:114">
      <c r="A28" s="57" t="s">
        <v>125</v>
      </c>
      <c r="B28" s="2" t="s">
        <v>119</v>
      </c>
      <c r="C28" s="2"/>
      <c r="D28" s="2"/>
      <c r="E28" s="111" t="s">
        <v>728</v>
      </c>
      <c r="F28" s="111"/>
      <c r="G28" s="111"/>
      <c r="H28" s="111"/>
      <c r="I28" s="2"/>
      <c r="J28" s="2"/>
      <c r="K28" s="111"/>
      <c r="L28" s="111"/>
      <c r="M28" s="111"/>
      <c r="N28" s="111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</row>
    <row r="29" spans="1:114">
      <c r="A29" s="70"/>
      <c r="B29" s="112" t="s">
        <v>121</v>
      </c>
      <c r="C29" s="112"/>
      <c r="D29" s="112"/>
      <c r="E29" s="112" t="s">
        <v>122</v>
      </c>
      <c r="F29" s="112"/>
      <c r="G29" s="112"/>
      <c r="H29" s="112"/>
      <c r="I29" s="67"/>
      <c r="J29" s="69"/>
      <c r="K29" s="112"/>
      <c r="L29" s="112"/>
      <c r="M29" s="112"/>
      <c r="N29" s="112"/>
      <c r="O29" s="6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</row>
    <row r="30" spans="1:114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</row>
    <row r="31" spans="1:114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</row>
    <row r="32" spans="1:114">
      <c r="A32" s="66" t="s">
        <v>752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</row>
    <row r="33" spans="1:114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</row>
    <row r="34" spans="1:114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</row>
    <row r="35" spans="1:11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</row>
    <row r="36" spans="1:114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</row>
    <row r="37" spans="1:114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</row>
    <row r="38" spans="1:114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</row>
    <row r="39" spans="1:114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</row>
    <row r="40" spans="1:114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</row>
    <row r="41" spans="1:11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</row>
    <row r="42" spans="1:11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</row>
    <row r="43" spans="1:114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</row>
    <row r="44" spans="1:114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</row>
    <row r="45" spans="1:114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</row>
    <row r="46" spans="1:114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</row>
    <row r="47" spans="1:114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</row>
    <row r="48" spans="1:114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</row>
    <row r="49" spans="1:114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</row>
    <row r="50" spans="1:114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</row>
    <row r="51" spans="1:114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</row>
    <row r="52" spans="1:114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</row>
    <row r="53" spans="1:114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</row>
    <row r="54" spans="1:114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</row>
    <row r="55" spans="1:114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</row>
    <row r="56" spans="1:114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</row>
    <row r="57" spans="1:114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</row>
    <row r="58" spans="1:114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</row>
    <row r="59" spans="1:114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</row>
    <row r="60" spans="1:114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</row>
    <row r="61" spans="1:114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</row>
    <row r="62" spans="1:114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</row>
    <row r="63" spans="1:114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</row>
    <row r="64" spans="1:11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</row>
    <row r="65" spans="1:114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</row>
    <row r="66" spans="1:114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</row>
    <row r="67" spans="1:114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</row>
    <row r="68" spans="1:114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</row>
    <row r="69" spans="1:114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</row>
    <row r="70" spans="1:114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</row>
    <row r="71" spans="1:114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</row>
    <row r="72" spans="1:114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</row>
    <row r="73" spans="1:114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</row>
    <row r="74" spans="1:114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</row>
    <row r="75" spans="1:114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</row>
    <row r="76" spans="1:114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</row>
    <row r="77" spans="1:114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</row>
    <row r="78" spans="1:114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</row>
    <row r="79" spans="1:114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</row>
    <row r="80" spans="1:114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</row>
    <row r="81" spans="1:114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</row>
    <row r="82" spans="1:114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</row>
    <row r="83" spans="1:114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</row>
    <row r="84" spans="1:114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</row>
    <row r="85" spans="1:114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</row>
    <row r="86" spans="1:114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</row>
    <row r="87" spans="1:114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</row>
    <row r="88" spans="1:114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</row>
    <row r="89" spans="1:114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</row>
    <row r="90" spans="1:114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</row>
    <row r="91" spans="1:114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</row>
    <row r="92" spans="1:114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</row>
    <row r="93" spans="1:114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</row>
    <row r="94" spans="1:114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</row>
    <row r="95" spans="1:114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</row>
    <row r="96" spans="1:114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</row>
    <row r="97" spans="1:114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</row>
    <row r="98" spans="1:114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</row>
    <row r="99" spans="1:114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</row>
    <row r="100" spans="1:114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</row>
    <row r="101" spans="1:114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</row>
    <row r="102" spans="1:114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</row>
    <row r="103" spans="1:114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</row>
    <row r="104" spans="1:114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</row>
    <row r="105" spans="1:114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</row>
    <row r="106" spans="1:114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</row>
    <row r="107" spans="1:114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</row>
    <row r="108" spans="1:114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</row>
    <row r="109" spans="1:114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</row>
    <row r="110" spans="1:114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</row>
    <row r="111" spans="1:114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</row>
    <row r="112" spans="1:114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</row>
    <row r="113" spans="1:114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</row>
    <row r="114" spans="1:114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</row>
    <row r="115" spans="1:114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</row>
    <row r="116" spans="1:114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</row>
    <row r="117" spans="1:114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</row>
    <row r="118" spans="1:114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</row>
    <row r="119" spans="1:114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</row>
    <row r="120" spans="1:114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</row>
    <row r="121" spans="1:114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</row>
    <row r="122" spans="1:114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</row>
    <row r="123" spans="1:114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</row>
    <row r="124" spans="1:114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</row>
    <row r="125" spans="1:114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</row>
    <row r="126" spans="1:114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</row>
    <row r="127" spans="1:114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</row>
    <row r="128" spans="1:114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</row>
    <row r="129" spans="1:114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</row>
    <row r="130" spans="1:114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</row>
    <row r="131" spans="1:114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</row>
    <row r="132" spans="1:114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</row>
    <row r="133" spans="1:114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</row>
    <row r="134" spans="1:114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</row>
    <row r="135" spans="1:114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</row>
    <row r="136" spans="1:114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</row>
    <row r="137" spans="1:114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</row>
    <row r="138" spans="1:114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</row>
    <row r="139" spans="1:114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</row>
    <row r="140" spans="1:114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</row>
    <row r="141" spans="1:114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</row>
    <row r="142" spans="1:114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</row>
    <row r="143" spans="1:114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</row>
    <row r="144" spans="1:114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</row>
    <row r="145" spans="1:114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</row>
    <row r="146" spans="1:114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</row>
    <row r="147" spans="1:114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</row>
    <row r="148" spans="1:114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</row>
    <row r="149" spans="1:114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</row>
    <row r="150" spans="1:114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</row>
    <row r="151" spans="1:114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</row>
    <row r="152" spans="1:114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</row>
    <row r="153" spans="1:114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</row>
    <row r="154" spans="1:114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</row>
    <row r="155" spans="1:114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</row>
    <row r="156" spans="1:114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</row>
    <row r="157" spans="1:114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</row>
    <row r="158" spans="1:114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</row>
    <row r="159" spans="1:114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</row>
    <row r="160" spans="1:114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</row>
    <row r="161" spans="1:114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</row>
    <row r="162" spans="1:114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</row>
    <row r="163" spans="1:114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</row>
    <row r="164" spans="1:11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</row>
    <row r="165" spans="1:114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</row>
    <row r="166" spans="1:114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</row>
    <row r="167" spans="1:114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</row>
    <row r="168" spans="1:114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</row>
    <row r="169" spans="1:114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</row>
    <row r="170" spans="1:114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</row>
    <row r="171" spans="1:114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</row>
    <row r="172" spans="1:114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</row>
    <row r="173" spans="1:11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</row>
    <row r="174" spans="1:11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</row>
    <row r="175" spans="1:11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</row>
    <row r="176" spans="1:11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</row>
    <row r="177" spans="1:11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</row>
    <row r="178" spans="1:11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</row>
    <row r="179" spans="1:11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</row>
    <row r="180" spans="1:11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</row>
    <row r="181" spans="1:11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</row>
    <row r="182" spans="1:1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</row>
    <row r="183" spans="1:1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</row>
    <row r="184" spans="1:1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</row>
    <row r="185" spans="1:1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</row>
    <row r="186" spans="1:1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</row>
    <row r="187" spans="1:1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</row>
    <row r="188" spans="1:11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</row>
    <row r="189" spans="1:11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</row>
    <row r="190" spans="1:114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</row>
    <row r="191" spans="1:114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</row>
    <row r="192" spans="1:114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</row>
    <row r="193" spans="1:114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</row>
    <row r="194" spans="1:11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</row>
    <row r="195" spans="1:114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</row>
    <row r="196" spans="1:114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</row>
    <row r="197" spans="1:114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</row>
    <row r="198" spans="1:114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</row>
    <row r="199" spans="1:114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</row>
    <row r="200" spans="1:114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</row>
    <row r="201" spans="1:114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</row>
    <row r="202" spans="1:114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</row>
    <row r="203" spans="1:114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</row>
    <row r="204" spans="1:114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</row>
    <row r="205" spans="1:114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</row>
    <row r="206" spans="1:114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</row>
    <row r="207" spans="1:114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</row>
    <row r="208" spans="1:114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</row>
    <row r="209" spans="1:114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</row>
    <row r="210" spans="1:114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</row>
    <row r="211" spans="1:114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</row>
    <row r="212" spans="1:114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</row>
    <row r="213" spans="1:114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</row>
    <row r="214" spans="1:114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</row>
    <row r="215" spans="1:114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</row>
    <row r="216" spans="1:114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</row>
    <row r="217" spans="1:114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</row>
    <row r="218" spans="1:114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</row>
    <row r="219" spans="1:114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</row>
    <row r="220" spans="1:114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</row>
    <row r="221" spans="1:114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</row>
    <row r="222" spans="1:114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</row>
    <row r="223" spans="1:114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</row>
    <row r="224" spans="1:114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</row>
    <row r="225" spans="1:114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</row>
    <row r="226" spans="1:114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</row>
    <row r="227" spans="1:114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</row>
    <row r="228" spans="1:114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</row>
    <row r="229" spans="1:114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</row>
    <row r="230" spans="1:114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</row>
    <row r="231" spans="1:114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</row>
    <row r="232" spans="1:114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</row>
    <row r="233" spans="1:114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</row>
    <row r="234" spans="1:114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</row>
    <row r="235" spans="1:114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</row>
    <row r="236" spans="1:114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</row>
    <row r="237" spans="1:114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</row>
    <row r="238" spans="1:114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</row>
    <row r="239" spans="1:114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</row>
    <row r="240" spans="1:114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</row>
    <row r="241" spans="1:114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</row>
    <row r="242" spans="1:114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</row>
    <row r="243" spans="1:114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</row>
    <row r="244" spans="1:114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</row>
    <row r="245" spans="1:114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</row>
    <row r="246" spans="1:114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</row>
    <row r="247" spans="1:114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</row>
    <row r="248" spans="1:114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</row>
    <row r="249" spans="1:114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</row>
    <row r="250" spans="1:114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</row>
    <row r="251" spans="1:114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</row>
    <row r="252" spans="1:114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</row>
    <row r="253" spans="1:114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</row>
    <row r="254" spans="1:114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</row>
    <row r="255" spans="1:114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</row>
    <row r="256" spans="1:114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</row>
    <row r="257" spans="1:114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</row>
    <row r="258" spans="1:114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</row>
    <row r="259" spans="1:114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</row>
    <row r="260" spans="1:114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</row>
    <row r="261" spans="1:114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</row>
    <row r="262" spans="1:114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</row>
    <row r="263" spans="1:114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</row>
    <row r="264" spans="1:114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</row>
    <row r="265" spans="1:114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</row>
    <row r="266" spans="1:114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</row>
    <row r="267" spans="1:114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</row>
    <row r="268" spans="1:114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</row>
    <row r="269" spans="1:114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</row>
    <row r="270" spans="1:114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</row>
    <row r="271" spans="1:114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</row>
    <row r="272" spans="1:114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</row>
    <row r="273" spans="1:114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</row>
    <row r="274" spans="1:114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</row>
    <row r="275" spans="1:114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</row>
    <row r="276" spans="1:114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</row>
    <row r="277" spans="1:114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</row>
    <row r="278" spans="1:114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</row>
    <row r="279" spans="1:114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</row>
    <row r="280" spans="1:114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</row>
    <row r="281" spans="1:114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</row>
    <row r="282" spans="1:114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</row>
    <row r="283" spans="1:114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</row>
    <row r="284" spans="1:114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</row>
    <row r="285" spans="1:114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</row>
    <row r="286" spans="1:114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</row>
    <row r="287" spans="1:114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</row>
    <row r="288" spans="1:114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</row>
    <row r="289" spans="1:114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</row>
    <row r="290" spans="1:114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</row>
    <row r="291" spans="1:114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</row>
    <row r="292" spans="1:114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</row>
    <row r="293" spans="1:114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</row>
    <row r="294" spans="1:114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</row>
    <row r="295" spans="1:114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</row>
    <row r="296" spans="1:114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</row>
    <row r="297" spans="1:114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</row>
    <row r="298" spans="1:114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</row>
    <row r="299" spans="1:114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</row>
    <row r="300" spans="1:114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</row>
    <row r="301" spans="1:114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</row>
    <row r="302" spans="1:114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</row>
    <row r="303" spans="1:114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</row>
    <row r="304" spans="1:114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</row>
    <row r="305" spans="1:114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</row>
    <row r="306" spans="1:114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</row>
    <row r="307" spans="1:114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</row>
    <row r="308" spans="1:114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</row>
    <row r="309" spans="1:114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</row>
    <row r="310" spans="1:114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</row>
    <row r="311" spans="1:114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</row>
    <row r="312" spans="1:114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</row>
    <row r="313" spans="1:114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</row>
    <row r="314" spans="1:114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</row>
    <row r="315" spans="1:114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</row>
    <row r="316" spans="1:114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</row>
    <row r="317" spans="1:114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</row>
    <row r="318" spans="1:114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</row>
    <row r="319" spans="1:114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</row>
    <row r="320" spans="1:114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</row>
    <row r="321" spans="1:114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</row>
    <row r="322" spans="1:114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</row>
    <row r="323" spans="1:114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</row>
    <row r="324" spans="1:114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</row>
    <row r="325" spans="1:114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</row>
    <row r="326" spans="1:114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</row>
    <row r="327" spans="1:114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</row>
    <row r="328" spans="1:114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</row>
    <row r="329" spans="1:114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</row>
    <row r="330" spans="1:114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</row>
    <row r="331" spans="1:114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</row>
    <row r="332" spans="1:114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</row>
    <row r="333" spans="1:114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</row>
    <row r="334" spans="1:114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</row>
    <row r="335" spans="1:114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</row>
    <row r="336" spans="1:114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</row>
    <row r="337" spans="1:114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</row>
    <row r="338" spans="1:114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</row>
    <row r="339" spans="1:114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</row>
    <row r="340" spans="1:114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</row>
    <row r="341" spans="1:114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</row>
    <row r="342" spans="1:114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</row>
    <row r="343" spans="1:114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</row>
    <row r="344" spans="1:114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</row>
    <row r="345" spans="1:114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</row>
    <row r="346" spans="1:114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</row>
    <row r="347" spans="1:114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</row>
    <row r="348" spans="1:114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</row>
    <row r="349" spans="1:114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</row>
    <row r="350" spans="1:114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</row>
    <row r="351" spans="1:114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</row>
    <row r="352" spans="1:114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</row>
    <row r="353" spans="1:114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</row>
    <row r="354" spans="1:114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</row>
    <row r="355" spans="1:114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</row>
    <row r="356" spans="1:114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</row>
    <row r="357" spans="1:114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</row>
    <row r="358" spans="1:114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</row>
    <row r="359" spans="1:114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</row>
    <row r="360" spans="1:114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</row>
    <row r="361" spans="1:114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</row>
    <row r="362" spans="1:114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</row>
    <row r="363" spans="1:114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</row>
    <row r="364" spans="1:114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</row>
    <row r="365" spans="1:114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</row>
    <row r="366" spans="1:114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</row>
    <row r="367" spans="1:114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</row>
    <row r="368" spans="1:114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</row>
    <row r="369" spans="1:114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</row>
    <row r="370" spans="1:114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</row>
    <row r="371" spans="1:114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</row>
    <row r="372" spans="1:114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</row>
    <row r="373" spans="1:114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</row>
    <row r="374" spans="1:114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</row>
    <row r="375" spans="1:114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</row>
    <row r="376" spans="1:114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</row>
    <row r="377" spans="1:114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</row>
    <row r="378" spans="1:114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</row>
    <row r="379" spans="1:114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</row>
    <row r="380" spans="1:114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</row>
    <row r="381" spans="1:114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</row>
    <row r="382" spans="1:114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</row>
    <row r="383" spans="1:114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</row>
    <row r="384" spans="1:114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</row>
    <row r="385" spans="1:114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</row>
    <row r="386" spans="1:114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</row>
    <row r="387" spans="1:114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</row>
    <row r="388" spans="1:114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</row>
    <row r="389" spans="1:114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</row>
    <row r="390" spans="1:114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</row>
    <row r="391" spans="1:114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</row>
    <row r="392" spans="1:114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</row>
    <row r="393" spans="1:114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</row>
    <row r="394" spans="1:114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</row>
    <row r="395" spans="1:114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</row>
    <row r="396" spans="1:114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</row>
    <row r="397" spans="1:114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</row>
    <row r="398" spans="1:114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</row>
    <row r="399" spans="1:114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</row>
    <row r="400" spans="1:114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</row>
    <row r="401" spans="1:114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</row>
    <row r="402" spans="1:114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</row>
    <row r="403" spans="1:114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</row>
    <row r="404" spans="1:114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</row>
    <row r="405" spans="1:114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</row>
    <row r="406" spans="1:114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</row>
    <row r="407" spans="1:114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</row>
    <row r="408" spans="1:114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</row>
    <row r="409" spans="1:114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</row>
    <row r="410" spans="1:114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</row>
    <row r="411" spans="1:114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</row>
    <row r="412" spans="1:114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</row>
    <row r="413" spans="1:114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</row>
    <row r="414" spans="1:114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</row>
    <row r="415" spans="1:114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</row>
    <row r="416" spans="1:114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</row>
    <row r="417" spans="1:114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</row>
    <row r="418" spans="1:114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</row>
    <row r="419" spans="1:114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</row>
    <row r="420" spans="1:114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</row>
    <row r="421" spans="1:114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</row>
    <row r="422" spans="1:114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</row>
    <row r="423" spans="1:114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</row>
    <row r="424" spans="1:114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</row>
    <row r="425" spans="1:114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</row>
    <row r="426" spans="1:114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</row>
    <row r="427" spans="1:114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</row>
    <row r="428" spans="1:114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</row>
    <row r="429" spans="1:114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</row>
    <row r="430" spans="1:114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</row>
    <row r="431" spans="1:114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</row>
    <row r="432" spans="1:114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</row>
    <row r="433" spans="1:114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</row>
    <row r="434" spans="1:114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</row>
    <row r="435" spans="1:114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</row>
    <row r="436" spans="1:114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</row>
    <row r="437" spans="1:114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</row>
    <row r="438" spans="1:114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</row>
    <row r="439" spans="1:114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</row>
    <row r="440" spans="1:114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</row>
    <row r="441" spans="1:114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</row>
    <row r="442" spans="1:114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</row>
    <row r="443" spans="1:114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</row>
    <row r="444" spans="1:114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</row>
    <row r="445" spans="1:114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</row>
    <row r="446" spans="1:114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</row>
    <row r="447" spans="1:114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</row>
    <row r="448" spans="1:114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</row>
    <row r="449" spans="1:114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</row>
    <row r="450" spans="1:114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</row>
    <row r="451" spans="1:114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</row>
    <row r="452" spans="1:114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</row>
    <row r="453" spans="1:114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</row>
    <row r="454" spans="1:114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</row>
    <row r="455" spans="1:114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</row>
    <row r="456" spans="1:114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</row>
    <row r="457" spans="1:114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</row>
    <row r="458" spans="1:114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</row>
    <row r="459" spans="1:114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</row>
    <row r="460" spans="1:114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</row>
    <row r="461" spans="1:114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</row>
    <row r="462" spans="1:114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</row>
    <row r="463" spans="1:114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</row>
    <row r="464" spans="1:114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</row>
    <row r="465" spans="1:114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</row>
    <row r="466" spans="1:114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</row>
    <row r="467" spans="1:114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</row>
    <row r="468" spans="1:114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</row>
    <row r="469" spans="1:114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</row>
    <row r="470" spans="1:114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</row>
    <row r="471" spans="1:114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</row>
    <row r="472" spans="1:114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</row>
    <row r="473" spans="1:114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</row>
    <row r="474" spans="1:114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</row>
    <row r="475" spans="1:114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</row>
    <row r="476" spans="1:114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</row>
    <row r="477" spans="1:114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</row>
    <row r="478" spans="1:114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</row>
    <row r="479" spans="1:114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</row>
    <row r="480" spans="1:114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</row>
    <row r="481" spans="1:114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</row>
    <row r="482" spans="1:114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</row>
    <row r="483" spans="1:114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</row>
    <row r="484" spans="1:114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</row>
    <row r="485" spans="1:114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</row>
    <row r="486" spans="1:114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</row>
    <row r="487" spans="1:114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</row>
    <row r="488" spans="1:114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</row>
    <row r="489" spans="1:114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</row>
    <row r="490" spans="1:114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</row>
    <row r="491" spans="1:114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</row>
    <row r="492" spans="1:114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</row>
    <row r="493" spans="1:114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</row>
    <row r="494" spans="1:114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</row>
    <row r="495" spans="1:114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</row>
    <row r="496" spans="1:114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</row>
    <row r="497" spans="1:114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  <c r="DG497" s="19"/>
      <c r="DH497" s="19"/>
      <c r="DI497" s="19"/>
      <c r="DJ497" s="19"/>
    </row>
    <row r="498" spans="1:114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</row>
    <row r="499" spans="1:114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</row>
    <row r="500" spans="1:114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</row>
    <row r="501" spans="1:114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</row>
    <row r="502" spans="1:114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</row>
    <row r="503" spans="1:114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</row>
    <row r="504" spans="1:114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</row>
    <row r="505" spans="1:114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</row>
    <row r="506" spans="1:114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</row>
    <row r="507" spans="1:114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</row>
    <row r="508" spans="1:114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</row>
    <row r="509" spans="1:114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  <c r="DH509" s="19"/>
      <c r="DI509" s="19"/>
      <c r="DJ509" s="19"/>
    </row>
    <row r="510" spans="1:114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</row>
    <row r="511" spans="1:114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</row>
    <row r="512" spans="1:114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</row>
    <row r="513" spans="1:114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</row>
    <row r="514" spans="1:114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</row>
    <row r="515" spans="1:114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  <c r="DG515" s="19"/>
      <c r="DH515" s="19"/>
      <c r="DI515" s="19"/>
      <c r="DJ515" s="19"/>
    </row>
    <row r="516" spans="1:114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</row>
    <row r="517" spans="1:114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</row>
    <row r="518" spans="1:114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</row>
    <row r="519" spans="1:114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</row>
    <row r="520" spans="1:114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</row>
    <row r="521" spans="1:114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</row>
    <row r="522" spans="1:114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</row>
    <row r="523" spans="1:114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</row>
    <row r="524" spans="1:114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</row>
    <row r="525" spans="1:114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</row>
    <row r="526" spans="1:114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</row>
    <row r="527" spans="1:114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</row>
    <row r="528" spans="1:114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</row>
    <row r="529" spans="1:114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</row>
    <row r="530" spans="1:114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</row>
    <row r="531" spans="1:114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</row>
    <row r="532" spans="1:114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</row>
    <row r="533" spans="1:114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</row>
    <row r="534" spans="1:114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</row>
    <row r="535" spans="1:114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</row>
    <row r="536" spans="1:114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</row>
    <row r="537" spans="1:114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</row>
    <row r="538" spans="1:114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</row>
    <row r="539" spans="1:114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</row>
    <row r="540" spans="1:114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</row>
    <row r="541" spans="1:114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</row>
    <row r="542" spans="1:114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</row>
    <row r="543" spans="1:114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</row>
    <row r="544" spans="1:114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</row>
    <row r="545" spans="1:114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</row>
    <row r="546" spans="1:114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</row>
    <row r="547" spans="1:114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</row>
    <row r="548" spans="1:114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</row>
    <row r="549" spans="1:114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</row>
    <row r="550" spans="1:114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</row>
    <row r="551" spans="1:114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</row>
    <row r="552" spans="1:114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</row>
    <row r="553" spans="1:114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</row>
    <row r="554" spans="1:114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</row>
    <row r="555" spans="1:114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</row>
    <row r="556" spans="1:114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</row>
    <row r="557" spans="1:114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</row>
    <row r="558" spans="1:114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</row>
    <row r="559" spans="1:114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</row>
    <row r="560" spans="1:114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</row>
    <row r="561" spans="1:114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</row>
    <row r="562" spans="1:114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  <c r="DG562" s="19"/>
      <c r="DH562" s="19"/>
      <c r="DI562" s="19"/>
      <c r="DJ562" s="19"/>
    </row>
    <row r="563" spans="1:114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  <c r="DG563" s="19"/>
      <c r="DH563" s="19"/>
      <c r="DI563" s="19"/>
      <c r="DJ563" s="19"/>
    </row>
    <row r="564" spans="1:114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  <c r="DG564" s="19"/>
      <c r="DH564" s="19"/>
      <c r="DI564" s="19"/>
      <c r="DJ564" s="19"/>
    </row>
    <row r="565" spans="1:114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</row>
    <row r="566" spans="1:114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</row>
    <row r="567" spans="1:114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  <c r="DG567" s="19"/>
      <c r="DH567" s="19"/>
      <c r="DI567" s="19"/>
      <c r="DJ567" s="19"/>
    </row>
    <row r="568" spans="1:114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  <c r="DG568" s="19"/>
      <c r="DH568" s="19"/>
      <c r="DI568" s="19"/>
      <c r="DJ568" s="19"/>
    </row>
    <row r="569" spans="1:114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</row>
    <row r="570" spans="1:114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  <c r="DG570" s="19"/>
      <c r="DH570" s="19"/>
      <c r="DI570" s="19"/>
      <c r="DJ570" s="19"/>
    </row>
    <row r="571" spans="1:114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  <c r="DG571" s="19"/>
      <c r="DH571" s="19"/>
      <c r="DI571" s="19"/>
      <c r="DJ571" s="19"/>
    </row>
    <row r="572" spans="1:114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  <c r="DG572" s="19"/>
      <c r="DH572" s="19"/>
      <c r="DI572" s="19"/>
      <c r="DJ572" s="19"/>
    </row>
    <row r="573" spans="1:114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</row>
    <row r="574" spans="1:114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</row>
    <row r="575" spans="1:114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</row>
    <row r="576" spans="1:114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</row>
    <row r="577" spans="1:114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</row>
    <row r="578" spans="1:114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</row>
    <row r="579" spans="1:114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</row>
    <row r="580" spans="1:114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</row>
    <row r="581" spans="1:114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</row>
    <row r="582" spans="1:114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</row>
    <row r="583" spans="1:114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</row>
    <row r="584" spans="1:114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</row>
    <row r="585" spans="1:114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  <c r="DG585" s="19"/>
      <c r="DH585" s="19"/>
      <c r="DI585" s="19"/>
      <c r="DJ585" s="19"/>
    </row>
    <row r="586" spans="1:114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  <c r="DG586" s="19"/>
      <c r="DH586" s="19"/>
      <c r="DI586" s="19"/>
      <c r="DJ586" s="19"/>
    </row>
    <row r="587" spans="1:114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</row>
    <row r="588" spans="1:114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</row>
    <row r="589" spans="1:114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</row>
    <row r="590" spans="1:114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</row>
    <row r="591" spans="1:114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  <c r="DG591" s="19"/>
      <c r="DH591" s="19"/>
      <c r="DI591" s="19"/>
      <c r="DJ591" s="19"/>
    </row>
    <row r="592" spans="1:114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  <c r="DA592" s="19"/>
      <c r="DB592" s="19"/>
      <c r="DC592" s="19"/>
      <c r="DD592" s="19"/>
      <c r="DE592" s="19"/>
      <c r="DF592" s="19"/>
      <c r="DG592" s="19"/>
      <c r="DH592" s="19"/>
      <c r="DI592" s="19"/>
      <c r="DJ592" s="19"/>
    </row>
    <row r="593" spans="1:114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  <c r="DG593" s="19"/>
      <c r="DH593" s="19"/>
      <c r="DI593" s="19"/>
      <c r="DJ593" s="19"/>
    </row>
    <row r="594" spans="1:114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  <c r="DA594" s="19"/>
      <c r="DB594" s="19"/>
      <c r="DC594" s="19"/>
      <c r="DD594" s="19"/>
      <c r="DE594" s="19"/>
      <c r="DF594" s="19"/>
      <c r="DG594" s="19"/>
      <c r="DH594" s="19"/>
      <c r="DI594" s="19"/>
      <c r="DJ594" s="19"/>
    </row>
    <row r="595" spans="1:114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  <c r="DA595" s="19"/>
      <c r="DB595" s="19"/>
      <c r="DC595" s="19"/>
      <c r="DD595" s="19"/>
      <c r="DE595" s="19"/>
      <c r="DF595" s="19"/>
      <c r="DG595" s="19"/>
      <c r="DH595" s="19"/>
      <c r="DI595" s="19"/>
      <c r="DJ595" s="19"/>
    </row>
    <row r="596" spans="1:114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  <c r="DG596" s="19"/>
      <c r="DH596" s="19"/>
      <c r="DI596" s="19"/>
      <c r="DJ596" s="19"/>
    </row>
    <row r="597" spans="1:114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  <c r="DG597" s="19"/>
      <c r="DH597" s="19"/>
      <c r="DI597" s="19"/>
      <c r="DJ597" s="19"/>
    </row>
    <row r="598" spans="1:114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  <c r="DG598" s="19"/>
      <c r="DH598" s="19"/>
      <c r="DI598" s="19"/>
      <c r="DJ598" s="19"/>
    </row>
    <row r="599" spans="1:114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  <c r="DG599" s="19"/>
      <c r="DH599" s="19"/>
      <c r="DI599" s="19"/>
      <c r="DJ599" s="19"/>
    </row>
    <row r="600" spans="1:114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</row>
    <row r="601" spans="1:114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</row>
    <row r="602" spans="1:114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  <c r="DG602" s="19"/>
      <c r="DH602" s="19"/>
      <c r="DI602" s="19"/>
      <c r="DJ602" s="19"/>
    </row>
    <row r="603" spans="1:114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  <c r="DA603" s="19"/>
      <c r="DB603" s="19"/>
      <c r="DC603" s="19"/>
      <c r="DD603" s="19"/>
      <c r="DE603" s="19"/>
      <c r="DF603" s="19"/>
      <c r="DG603" s="19"/>
      <c r="DH603" s="19"/>
      <c r="DI603" s="19"/>
      <c r="DJ603" s="19"/>
    </row>
    <row r="604" spans="1:114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  <c r="DG604" s="19"/>
      <c r="DH604" s="19"/>
      <c r="DI604" s="19"/>
      <c r="DJ604" s="19"/>
    </row>
    <row r="605" spans="1:114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  <c r="DG605" s="19"/>
      <c r="DH605" s="19"/>
      <c r="DI605" s="19"/>
      <c r="DJ605" s="19"/>
    </row>
    <row r="606" spans="1:114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  <c r="DE606" s="19"/>
      <c r="DF606" s="19"/>
      <c r="DG606" s="19"/>
      <c r="DH606" s="19"/>
      <c r="DI606" s="19"/>
      <c r="DJ606" s="19"/>
    </row>
    <row r="607" spans="1:114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  <c r="DA607" s="19"/>
      <c r="DB607" s="19"/>
      <c r="DC607" s="19"/>
      <c r="DD607" s="19"/>
      <c r="DE607" s="19"/>
      <c r="DF607" s="19"/>
      <c r="DG607" s="19"/>
      <c r="DH607" s="19"/>
      <c r="DI607" s="19"/>
      <c r="DJ607" s="19"/>
    </row>
    <row r="608" spans="1:114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  <c r="DA608" s="19"/>
      <c r="DB608" s="19"/>
      <c r="DC608" s="19"/>
      <c r="DD608" s="19"/>
      <c r="DE608" s="19"/>
      <c r="DF608" s="19"/>
      <c r="DG608" s="19"/>
      <c r="DH608" s="19"/>
      <c r="DI608" s="19"/>
      <c r="DJ608" s="19"/>
    </row>
    <row r="609" spans="1:114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  <c r="DA609" s="19"/>
      <c r="DB609" s="19"/>
      <c r="DC609" s="19"/>
      <c r="DD609" s="19"/>
      <c r="DE609" s="19"/>
      <c r="DF609" s="19"/>
      <c r="DG609" s="19"/>
      <c r="DH609" s="19"/>
      <c r="DI609" s="19"/>
      <c r="DJ609" s="19"/>
    </row>
    <row r="610" spans="1:114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19"/>
      <c r="CQ610" s="19"/>
      <c r="CR610" s="19"/>
      <c r="CS610" s="19"/>
      <c r="CT610" s="19"/>
      <c r="CU610" s="19"/>
      <c r="CV610" s="19"/>
      <c r="CW610" s="19"/>
      <c r="CX610" s="19"/>
      <c r="CY610" s="19"/>
      <c r="CZ610" s="19"/>
      <c r="DA610" s="19"/>
      <c r="DB610" s="19"/>
      <c r="DC610" s="19"/>
      <c r="DD610" s="19"/>
      <c r="DE610" s="19"/>
      <c r="DF610" s="19"/>
      <c r="DG610" s="19"/>
      <c r="DH610" s="19"/>
      <c r="DI610" s="19"/>
      <c r="DJ610" s="19"/>
    </row>
    <row r="611" spans="1:114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19"/>
      <c r="CQ611" s="19"/>
      <c r="CR611" s="19"/>
      <c r="CS611" s="19"/>
      <c r="CT611" s="19"/>
      <c r="CU611" s="19"/>
      <c r="CV611" s="19"/>
      <c r="CW611" s="19"/>
      <c r="CX611" s="19"/>
      <c r="CY611" s="19"/>
      <c r="CZ611" s="19"/>
      <c r="DA611" s="19"/>
      <c r="DB611" s="19"/>
      <c r="DC611" s="19"/>
      <c r="DD611" s="19"/>
      <c r="DE611" s="19"/>
      <c r="DF611" s="19"/>
      <c r="DG611" s="19"/>
      <c r="DH611" s="19"/>
      <c r="DI611" s="19"/>
      <c r="DJ611" s="19"/>
    </row>
    <row r="612" spans="1:114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19"/>
      <c r="CQ612" s="19"/>
      <c r="CR612" s="19"/>
      <c r="CS612" s="19"/>
      <c r="CT612" s="19"/>
      <c r="CU612" s="19"/>
      <c r="CV612" s="19"/>
      <c r="CW612" s="19"/>
      <c r="CX612" s="19"/>
      <c r="CY612" s="19"/>
      <c r="CZ612" s="19"/>
      <c r="DA612" s="19"/>
      <c r="DB612" s="19"/>
      <c r="DC612" s="19"/>
      <c r="DD612" s="19"/>
      <c r="DE612" s="19"/>
      <c r="DF612" s="19"/>
      <c r="DG612" s="19"/>
      <c r="DH612" s="19"/>
      <c r="DI612" s="19"/>
      <c r="DJ612" s="19"/>
    </row>
    <row r="613" spans="1:114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19"/>
      <c r="CQ613" s="19"/>
      <c r="CR613" s="19"/>
      <c r="CS613" s="19"/>
      <c r="CT613" s="19"/>
      <c r="CU613" s="19"/>
      <c r="CV613" s="19"/>
      <c r="CW613" s="19"/>
      <c r="CX613" s="19"/>
      <c r="CY613" s="19"/>
      <c r="CZ613" s="19"/>
      <c r="DA613" s="19"/>
      <c r="DB613" s="19"/>
      <c r="DC613" s="19"/>
      <c r="DD613" s="19"/>
      <c r="DE613" s="19"/>
      <c r="DF613" s="19"/>
      <c r="DG613" s="19"/>
      <c r="DH613" s="19"/>
      <c r="DI613" s="19"/>
      <c r="DJ613" s="19"/>
    </row>
    <row r="614" spans="1:114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  <c r="DA614" s="19"/>
      <c r="DB614" s="19"/>
      <c r="DC614" s="19"/>
      <c r="DD614" s="19"/>
      <c r="DE614" s="19"/>
      <c r="DF614" s="19"/>
      <c r="DG614" s="19"/>
      <c r="DH614" s="19"/>
      <c r="DI614" s="19"/>
      <c r="DJ614" s="19"/>
    </row>
    <row r="615" spans="1:114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  <c r="DG615" s="19"/>
      <c r="DH615" s="19"/>
      <c r="DI615" s="19"/>
      <c r="DJ615" s="19"/>
    </row>
    <row r="616" spans="1:114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  <c r="DA616" s="19"/>
      <c r="DB616" s="19"/>
      <c r="DC616" s="19"/>
      <c r="DD616" s="19"/>
      <c r="DE616" s="19"/>
      <c r="DF616" s="19"/>
      <c r="DG616" s="19"/>
      <c r="DH616" s="19"/>
      <c r="DI616" s="19"/>
      <c r="DJ616" s="19"/>
    </row>
    <row r="617" spans="1:114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  <c r="DA617" s="19"/>
      <c r="DB617" s="19"/>
      <c r="DC617" s="19"/>
      <c r="DD617" s="19"/>
      <c r="DE617" s="19"/>
      <c r="DF617" s="19"/>
      <c r="DG617" s="19"/>
      <c r="DH617" s="19"/>
      <c r="DI617" s="19"/>
      <c r="DJ617" s="19"/>
    </row>
    <row r="618" spans="1:114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19"/>
      <c r="CQ618" s="19"/>
      <c r="CR618" s="19"/>
      <c r="CS618" s="19"/>
      <c r="CT618" s="19"/>
      <c r="CU618" s="19"/>
      <c r="CV618" s="19"/>
      <c r="CW618" s="19"/>
      <c r="CX618" s="19"/>
      <c r="CY618" s="19"/>
      <c r="CZ618" s="19"/>
      <c r="DA618" s="19"/>
      <c r="DB618" s="19"/>
      <c r="DC618" s="19"/>
      <c r="DD618" s="19"/>
      <c r="DE618" s="19"/>
      <c r="DF618" s="19"/>
      <c r="DG618" s="19"/>
      <c r="DH618" s="19"/>
      <c r="DI618" s="19"/>
      <c r="DJ618" s="19"/>
    </row>
    <row r="619" spans="1:114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  <c r="DA619" s="19"/>
      <c r="DB619" s="19"/>
      <c r="DC619" s="19"/>
      <c r="DD619" s="19"/>
      <c r="DE619" s="19"/>
      <c r="DF619" s="19"/>
      <c r="DG619" s="19"/>
      <c r="DH619" s="19"/>
      <c r="DI619" s="19"/>
      <c r="DJ619" s="19"/>
    </row>
    <row r="620" spans="1:114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19"/>
      <c r="CQ620" s="19"/>
      <c r="CR620" s="19"/>
      <c r="CS620" s="19"/>
      <c r="CT620" s="19"/>
      <c r="CU620" s="19"/>
      <c r="CV620" s="19"/>
      <c r="CW620" s="19"/>
      <c r="CX620" s="19"/>
      <c r="CY620" s="19"/>
      <c r="CZ620" s="19"/>
      <c r="DA620" s="19"/>
      <c r="DB620" s="19"/>
      <c r="DC620" s="19"/>
      <c r="DD620" s="19"/>
      <c r="DE620" s="19"/>
      <c r="DF620" s="19"/>
      <c r="DG620" s="19"/>
      <c r="DH620" s="19"/>
      <c r="DI620" s="19"/>
      <c r="DJ620" s="19"/>
    </row>
    <row r="621" spans="1:114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19"/>
      <c r="CQ621" s="19"/>
      <c r="CR621" s="19"/>
      <c r="CS621" s="19"/>
      <c r="CT621" s="19"/>
      <c r="CU621" s="19"/>
      <c r="CV621" s="19"/>
      <c r="CW621" s="19"/>
      <c r="CX621" s="19"/>
      <c r="CY621" s="19"/>
      <c r="CZ621" s="19"/>
      <c r="DA621" s="19"/>
      <c r="DB621" s="19"/>
      <c r="DC621" s="19"/>
      <c r="DD621" s="19"/>
      <c r="DE621" s="19"/>
      <c r="DF621" s="19"/>
      <c r="DG621" s="19"/>
      <c r="DH621" s="19"/>
      <c r="DI621" s="19"/>
      <c r="DJ621" s="19"/>
    </row>
    <row r="622" spans="1:114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  <c r="DA622" s="19"/>
      <c r="DB622" s="19"/>
      <c r="DC622" s="19"/>
      <c r="DD622" s="19"/>
      <c r="DE622" s="19"/>
      <c r="DF622" s="19"/>
      <c r="DG622" s="19"/>
      <c r="DH622" s="19"/>
      <c r="DI622" s="19"/>
      <c r="DJ622" s="19"/>
    </row>
    <row r="623" spans="1:114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19"/>
      <c r="CQ623" s="19"/>
      <c r="CR623" s="19"/>
      <c r="CS623" s="19"/>
      <c r="CT623" s="19"/>
      <c r="CU623" s="19"/>
      <c r="CV623" s="19"/>
      <c r="CW623" s="19"/>
      <c r="CX623" s="19"/>
      <c r="CY623" s="19"/>
      <c r="CZ623" s="19"/>
      <c r="DA623" s="19"/>
      <c r="DB623" s="19"/>
      <c r="DC623" s="19"/>
      <c r="DD623" s="19"/>
      <c r="DE623" s="19"/>
      <c r="DF623" s="19"/>
      <c r="DG623" s="19"/>
      <c r="DH623" s="19"/>
      <c r="DI623" s="19"/>
      <c r="DJ623" s="19"/>
    </row>
    <row r="624" spans="1:114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  <c r="CT624" s="19"/>
      <c r="CU624" s="19"/>
      <c r="CV624" s="19"/>
      <c r="CW624" s="19"/>
      <c r="CX624" s="19"/>
      <c r="CY624" s="19"/>
      <c r="CZ624" s="19"/>
      <c r="DA624" s="19"/>
      <c r="DB624" s="19"/>
      <c r="DC624" s="19"/>
      <c r="DD624" s="19"/>
      <c r="DE624" s="19"/>
      <c r="DF624" s="19"/>
      <c r="DG624" s="19"/>
      <c r="DH624" s="19"/>
      <c r="DI624" s="19"/>
      <c r="DJ624" s="19"/>
    </row>
    <row r="625" spans="1:114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19"/>
      <c r="CQ625" s="19"/>
      <c r="CR625" s="19"/>
      <c r="CS625" s="19"/>
      <c r="CT625" s="19"/>
      <c r="CU625" s="19"/>
      <c r="CV625" s="19"/>
      <c r="CW625" s="19"/>
      <c r="CX625" s="19"/>
      <c r="CY625" s="19"/>
      <c r="CZ625" s="19"/>
      <c r="DA625" s="19"/>
      <c r="DB625" s="19"/>
      <c r="DC625" s="19"/>
      <c r="DD625" s="19"/>
      <c r="DE625" s="19"/>
      <c r="DF625" s="19"/>
      <c r="DG625" s="19"/>
      <c r="DH625" s="19"/>
      <c r="DI625" s="19"/>
      <c r="DJ625" s="19"/>
    </row>
    <row r="626" spans="1:114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  <c r="DA626" s="19"/>
      <c r="DB626" s="19"/>
      <c r="DC626" s="19"/>
      <c r="DD626" s="19"/>
      <c r="DE626" s="19"/>
      <c r="DF626" s="19"/>
      <c r="DG626" s="19"/>
      <c r="DH626" s="19"/>
      <c r="DI626" s="19"/>
      <c r="DJ626" s="19"/>
    </row>
    <row r="627" spans="1:114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  <c r="DA627" s="19"/>
      <c r="DB627" s="19"/>
      <c r="DC627" s="19"/>
      <c r="DD627" s="19"/>
      <c r="DE627" s="19"/>
      <c r="DF627" s="19"/>
      <c r="DG627" s="19"/>
      <c r="DH627" s="19"/>
      <c r="DI627" s="19"/>
      <c r="DJ627" s="19"/>
    </row>
    <row r="628" spans="1:114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  <c r="DE628" s="19"/>
      <c r="DF628" s="19"/>
      <c r="DG628" s="19"/>
      <c r="DH628" s="19"/>
      <c r="DI628" s="19"/>
      <c r="DJ628" s="19"/>
    </row>
    <row r="629" spans="1:114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  <c r="DA629" s="19"/>
      <c r="DB629" s="19"/>
      <c r="DC629" s="19"/>
      <c r="DD629" s="19"/>
      <c r="DE629" s="19"/>
      <c r="DF629" s="19"/>
      <c r="DG629" s="19"/>
      <c r="DH629" s="19"/>
      <c r="DI629" s="19"/>
      <c r="DJ629" s="19"/>
    </row>
    <row r="630" spans="1:114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  <c r="DA630" s="19"/>
      <c r="DB630" s="19"/>
      <c r="DC630" s="19"/>
      <c r="DD630" s="19"/>
      <c r="DE630" s="19"/>
      <c r="DF630" s="19"/>
      <c r="DG630" s="19"/>
      <c r="DH630" s="19"/>
      <c r="DI630" s="19"/>
      <c r="DJ630" s="19"/>
    </row>
    <row r="631" spans="1:114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  <c r="CQ631" s="19"/>
      <c r="CR631" s="19"/>
      <c r="CS631" s="19"/>
      <c r="CT631" s="19"/>
      <c r="CU631" s="19"/>
      <c r="CV631" s="19"/>
      <c r="CW631" s="19"/>
      <c r="CX631" s="19"/>
      <c r="CY631" s="19"/>
      <c r="CZ631" s="19"/>
      <c r="DA631" s="19"/>
      <c r="DB631" s="19"/>
      <c r="DC631" s="19"/>
      <c r="DD631" s="19"/>
      <c r="DE631" s="19"/>
      <c r="DF631" s="19"/>
      <c r="DG631" s="19"/>
      <c r="DH631" s="19"/>
      <c r="DI631" s="19"/>
      <c r="DJ631" s="19"/>
    </row>
    <row r="632" spans="1:114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  <c r="CQ632" s="19"/>
      <c r="CR632" s="19"/>
      <c r="CS632" s="19"/>
      <c r="CT632" s="19"/>
      <c r="CU632" s="19"/>
      <c r="CV632" s="19"/>
      <c r="CW632" s="19"/>
      <c r="CX632" s="19"/>
      <c r="CY632" s="19"/>
      <c r="CZ632" s="19"/>
      <c r="DA632" s="19"/>
      <c r="DB632" s="19"/>
      <c r="DC632" s="19"/>
      <c r="DD632" s="19"/>
      <c r="DE632" s="19"/>
      <c r="DF632" s="19"/>
      <c r="DG632" s="19"/>
      <c r="DH632" s="19"/>
      <c r="DI632" s="19"/>
      <c r="DJ632" s="19"/>
    </row>
    <row r="633" spans="1:114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  <c r="DG633" s="19"/>
      <c r="DH633" s="19"/>
      <c r="DI633" s="19"/>
      <c r="DJ633" s="19"/>
    </row>
    <row r="634" spans="1:114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  <c r="CQ634" s="19"/>
      <c r="CR634" s="19"/>
      <c r="CS634" s="19"/>
      <c r="CT634" s="19"/>
      <c r="CU634" s="19"/>
      <c r="CV634" s="19"/>
      <c r="CW634" s="19"/>
      <c r="CX634" s="19"/>
      <c r="CY634" s="19"/>
      <c r="CZ634" s="19"/>
      <c r="DA634" s="19"/>
      <c r="DB634" s="19"/>
      <c r="DC634" s="19"/>
      <c r="DD634" s="19"/>
      <c r="DE634" s="19"/>
      <c r="DF634" s="19"/>
      <c r="DG634" s="19"/>
      <c r="DH634" s="19"/>
      <c r="DI634" s="19"/>
      <c r="DJ634" s="19"/>
    </row>
    <row r="635" spans="1:114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  <c r="CQ635" s="19"/>
      <c r="CR635" s="19"/>
      <c r="CS635" s="19"/>
      <c r="CT635" s="19"/>
      <c r="CU635" s="19"/>
      <c r="CV635" s="19"/>
      <c r="CW635" s="19"/>
      <c r="CX635" s="19"/>
      <c r="CY635" s="19"/>
      <c r="CZ635" s="19"/>
      <c r="DA635" s="19"/>
      <c r="DB635" s="19"/>
      <c r="DC635" s="19"/>
      <c r="DD635" s="19"/>
      <c r="DE635" s="19"/>
      <c r="DF635" s="19"/>
      <c r="DG635" s="19"/>
      <c r="DH635" s="19"/>
      <c r="DI635" s="19"/>
      <c r="DJ635" s="19"/>
    </row>
    <row r="636" spans="1:114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  <c r="DA636" s="19"/>
      <c r="DB636" s="19"/>
      <c r="DC636" s="19"/>
      <c r="DD636" s="19"/>
      <c r="DE636" s="19"/>
      <c r="DF636" s="19"/>
      <c r="DG636" s="19"/>
      <c r="DH636" s="19"/>
      <c r="DI636" s="19"/>
      <c r="DJ636" s="19"/>
    </row>
    <row r="637" spans="1:114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19"/>
      <c r="CQ637" s="19"/>
      <c r="CR637" s="19"/>
      <c r="CS637" s="19"/>
      <c r="CT637" s="19"/>
      <c r="CU637" s="19"/>
      <c r="CV637" s="19"/>
      <c r="CW637" s="19"/>
      <c r="CX637" s="19"/>
      <c r="CY637" s="19"/>
      <c r="CZ637" s="19"/>
      <c r="DA637" s="19"/>
      <c r="DB637" s="19"/>
      <c r="DC637" s="19"/>
      <c r="DD637" s="19"/>
      <c r="DE637" s="19"/>
      <c r="DF637" s="19"/>
      <c r="DG637" s="19"/>
      <c r="DH637" s="19"/>
      <c r="DI637" s="19"/>
      <c r="DJ637" s="19"/>
    </row>
    <row r="638" spans="1:114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  <c r="DA638" s="19"/>
      <c r="DB638" s="19"/>
      <c r="DC638" s="19"/>
      <c r="DD638" s="19"/>
      <c r="DE638" s="19"/>
      <c r="DF638" s="19"/>
      <c r="DG638" s="19"/>
      <c r="DH638" s="19"/>
      <c r="DI638" s="19"/>
      <c r="DJ638" s="19"/>
    </row>
    <row r="639" spans="1:114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</row>
    <row r="640" spans="1:114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19"/>
      <c r="CQ640" s="19"/>
      <c r="CR640" s="19"/>
      <c r="CS640" s="19"/>
      <c r="CT640" s="19"/>
      <c r="CU640" s="19"/>
      <c r="CV640" s="19"/>
      <c r="CW640" s="19"/>
      <c r="CX640" s="19"/>
      <c r="CY640" s="19"/>
      <c r="CZ640" s="19"/>
      <c r="DA640" s="19"/>
      <c r="DB640" s="19"/>
      <c r="DC640" s="19"/>
      <c r="DD640" s="19"/>
      <c r="DE640" s="19"/>
      <c r="DF640" s="19"/>
      <c r="DG640" s="19"/>
      <c r="DH640" s="19"/>
      <c r="DI640" s="19"/>
      <c r="DJ640" s="19"/>
    </row>
    <row r="641" spans="1:114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  <c r="DA641" s="19"/>
      <c r="DB641" s="19"/>
      <c r="DC641" s="19"/>
      <c r="DD641" s="19"/>
      <c r="DE641" s="19"/>
      <c r="DF641" s="19"/>
      <c r="DG641" s="19"/>
      <c r="DH641" s="19"/>
      <c r="DI641" s="19"/>
      <c r="DJ641" s="19"/>
    </row>
    <row r="642" spans="1:114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19"/>
      <c r="CQ642" s="19"/>
      <c r="CR642" s="19"/>
      <c r="CS642" s="19"/>
      <c r="CT642" s="19"/>
      <c r="CU642" s="19"/>
      <c r="CV642" s="19"/>
      <c r="CW642" s="19"/>
      <c r="CX642" s="19"/>
      <c r="CY642" s="19"/>
      <c r="CZ642" s="19"/>
      <c r="DA642" s="19"/>
      <c r="DB642" s="19"/>
      <c r="DC642" s="19"/>
      <c r="DD642" s="19"/>
      <c r="DE642" s="19"/>
      <c r="DF642" s="19"/>
      <c r="DG642" s="19"/>
      <c r="DH642" s="19"/>
      <c r="DI642" s="19"/>
      <c r="DJ642" s="19"/>
    </row>
    <row r="643" spans="1:114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19"/>
      <c r="CQ643" s="19"/>
      <c r="CR643" s="19"/>
      <c r="CS643" s="19"/>
      <c r="CT643" s="19"/>
      <c r="CU643" s="19"/>
      <c r="CV643" s="19"/>
      <c r="CW643" s="19"/>
      <c r="CX643" s="19"/>
      <c r="CY643" s="19"/>
      <c r="CZ643" s="19"/>
      <c r="DA643" s="19"/>
      <c r="DB643" s="19"/>
      <c r="DC643" s="19"/>
      <c r="DD643" s="19"/>
      <c r="DE643" s="19"/>
      <c r="DF643" s="19"/>
      <c r="DG643" s="19"/>
      <c r="DH643" s="19"/>
      <c r="DI643" s="19"/>
      <c r="DJ643" s="19"/>
    </row>
    <row r="644" spans="1:114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  <c r="CY644" s="19"/>
      <c r="CZ644" s="19"/>
      <c r="DA644" s="19"/>
      <c r="DB644" s="19"/>
      <c r="DC644" s="19"/>
      <c r="DD644" s="19"/>
      <c r="DE644" s="19"/>
      <c r="DF644" s="19"/>
      <c r="DG644" s="19"/>
      <c r="DH644" s="19"/>
      <c r="DI644" s="19"/>
      <c r="DJ644" s="19"/>
    </row>
    <row r="645" spans="1:114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  <c r="DA645" s="19"/>
      <c r="DB645" s="19"/>
      <c r="DC645" s="19"/>
      <c r="DD645" s="19"/>
      <c r="DE645" s="19"/>
      <c r="DF645" s="19"/>
      <c r="DG645" s="19"/>
      <c r="DH645" s="19"/>
      <c r="DI645" s="19"/>
      <c r="DJ645" s="19"/>
    </row>
    <row r="646" spans="1:114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  <c r="DA646" s="19"/>
      <c r="DB646" s="19"/>
      <c r="DC646" s="19"/>
      <c r="DD646" s="19"/>
      <c r="DE646" s="19"/>
      <c r="DF646" s="19"/>
      <c r="DG646" s="19"/>
      <c r="DH646" s="19"/>
      <c r="DI646" s="19"/>
      <c r="DJ646" s="19"/>
    </row>
    <row r="647" spans="1:114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19"/>
      <c r="CQ647" s="19"/>
      <c r="CR647" s="19"/>
      <c r="CS647" s="19"/>
      <c r="CT647" s="19"/>
      <c r="CU647" s="19"/>
      <c r="CV647" s="19"/>
      <c r="CW647" s="19"/>
      <c r="CX647" s="19"/>
      <c r="CY647" s="19"/>
      <c r="CZ647" s="19"/>
      <c r="DA647" s="19"/>
      <c r="DB647" s="19"/>
      <c r="DC647" s="19"/>
      <c r="DD647" s="19"/>
      <c r="DE647" s="19"/>
      <c r="DF647" s="19"/>
      <c r="DG647" s="19"/>
      <c r="DH647" s="19"/>
      <c r="DI647" s="19"/>
      <c r="DJ647" s="19"/>
    </row>
    <row r="648" spans="1:114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19"/>
      <c r="CQ648" s="19"/>
      <c r="CR648" s="19"/>
      <c r="CS648" s="19"/>
      <c r="CT648" s="19"/>
      <c r="CU648" s="19"/>
      <c r="CV648" s="19"/>
      <c r="CW648" s="19"/>
      <c r="CX648" s="19"/>
      <c r="CY648" s="19"/>
      <c r="CZ648" s="19"/>
      <c r="DA648" s="19"/>
      <c r="DB648" s="19"/>
      <c r="DC648" s="19"/>
      <c r="DD648" s="19"/>
      <c r="DE648" s="19"/>
      <c r="DF648" s="19"/>
      <c r="DG648" s="19"/>
      <c r="DH648" s="19"/>
      <c r="DI648" s="19"/>
      <c r="DJ648" s="19"/>
    </row>
    <row r="649" spans="1:114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19"/>
      <c r="CQ649" s="19"/>
      <c r="CR649" s="19"/>
      <c r="CS649" s="19"/>
      <c r="CT649" s="19"/>
      <c r="CU649" s="19"/>
      <c r="CV649" s="19"/>
      <c r="CW649" s="19"/>
      <c r="CX649" s="19"/>
      <c r="CY649" s="19"/>
      <c r="CZ649" s="19"/>
      <c r="DA649" s="19"/>
      <c r="DB649" s="19"/>
      <c r="DC649" s="19"/>
      <c r="DD649" s="19"/>
      <c r="DE649" s="19"/>
      <c r="DF649" s="19"/>
      <c r="DG649" s="19"/>
      <c r="DH649" s="19"/>
      <c r="DI649" s="19"/>
      <c r="DJ649" s="19"/>
    </row>
    <row r="650" spans="1:114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</row>
    <row r="651" spans="1:114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  <c r="CQ651" s="19"/>
      <c r="CR651" s="19"/>
      <c r="CS651" s="19"/>
      <c r="CT651" s="19"/>
      <c r="CU651" s="19"/>
      <c r="CV651" s="19"/>
      <c r="CW651" s="19"/>
      <c r="CX651" s="19"/>
      <c r="CY651" s="19"/>
      <c r="CZ651" s="19"/>
      <c r="DA651" s="19"/>
      <c r="DB651" s="19"/>
      <c r="DC651" s="19"/>
      <c r="DD651" s="19"/>
      <c r="DE651" s="19"/>
      <c r="DF651" s="19"/>
      <c r="DG651" s="19"/>
      <c r="DH651" s="19"/>
      <c r="DI651" s="19"/>
      <c r="DJ651" s="19"/>
    </row>
    <row r="652" spans="1:114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19"/>
      <c r="CQ652" s="19"/>
      <c r="CR652" s="19"/>
      <c r="CS652" s="19"/>
      <c r="CT652" s="19"/>
      <c r="CU652" s="19"/>
      <c r="CV652" s="19"/>
      <c r="CW652" s="19"/>
      <c r="CX652" s="19"/>
      <c r="CY652" s="19"/>
      <c r="CZ652" s="19"/>
      <c r="DA652" s="19"/>
      <c r="DB652" s="19"/>
      <c r="DC652" s="19"/>
      <c r="DD652" s="19"/>
      <c r="DE652" s="19"/>
      <c r="DF652" s="19"/>
      <c r="DG652" s="19"/>
      <c r="DH652" s="19"/>
      <c r="DI652" s="19"/>
      <c r="DJ652" s="19"/>
    </row>
    <row r="653" spans="1:114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  <c r="DA653" s="19"/>
      <c r="DB653" s="19"/>
      <c r="DC653" s="19"/>
      <c r="DD653" s="19"/>
      <c r="DE653" s="19"/>
      <c r="DF653" s="19"/>
      <c r="DG653" s="19"/>
      <c r="DH653" s="19"/>
      <c r="DI653" s="19"/>
      <c r="DJ653" s="19"/>
    </row>
    <row r="654" spans="1:114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</row>
    <row r="655" spans="1:114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</row>
    <row r="656" spans="1:114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</row>
    <row r="657" spans="1:1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</row>
    <row r="658" spans="1:1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</row>
    <row r="659" spans="1:1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</row>
    <row r="660" spans="1:1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</row>
    <row r="661" spans="1:1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</row>
    <row r="662" spans="1:1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</row>
    <row r="663" spans="1:1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</row>
    <row r="664" spans="1:1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</row>
    <row r="665" spans="1:1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</row>
    <row r="666" spans="1:1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</row>
    <row r="667" spans="1:1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</row>
    <row r="668" spans="1:1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</row>
    <row r="669" spans="1:1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</row>
    <row r="670" spans="1:1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</row>
    <row r="671" spans="1:1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</row>
    <row r="672" spans="1:1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</row>
    <row r="673" spans="1:1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</row>
    <row r="674" spans="1:1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</row>
    <row r="675" spans="1:1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</row>
    <row r="676" spans="1:1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</row>
    <row r="677" spans="1:1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</row>
    <row r="678" spans="1:1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</row>
    <row r="679" spans="1:1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</row>
    <row r="680" spans="1:1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</row>
    <row r="681" spans="1:1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</row>
    <row r="682" spans="1:1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</row>
    <row r="683" spans="1:1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</row>
    <row r="684" spans="1:1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</row>
    <row r="685" spans="1:1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</row>
    <row r="686" spans="1:1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</row>
    <row r="687" spans="1:1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</row>
    <row r="688" spans="1:1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</row>
    <row r="689" spans="1:1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</row>
    <row r="690" spans="1:1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</row>
    <row r="691" spans="1:1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</row>
    <row r="692" spans="1:1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</row>
    <row r="693" spans="1:1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</row>
    <row r="694" spans="1:1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</row>
    <row r="695" spans="1:1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</row>
    <row r="696" spans="1:1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</row>
    <row r="697" spans="1:1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</row>
    <row r="698" spans="1:1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</row>
    <row r="699" spans="1:1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</row>
    <row r="700" spans="1:1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</row>
    <row r="701" spans="1:1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</row>
    <row r="702" spans="1:1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</row>
    <row r="703" spans="1:1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</row>
    <row r="704" spans="1:1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</row>
    <row r="705" spans="1:1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</row>
    <row r="706" spans="1:1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</row>
    <row r="707" spans="1:1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</row>
    <row r="708" spans="1:1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</row>
    <row r="709" spans="1:1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</row>
    <row r="710" spans="1:1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</row>
    <row r="711" spans="1:1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</row>
    <row r="712" spans="1:1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</row>
    <row r="713" spans="1:1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</row>
    <row r="714" spans="1:1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</row>
    <row r="715" spans="1:1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</row>
    <row r="716" spans="1:1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</row>
    <row r="717" spans="1:1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</row>
    <row r="718" spans="1:1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</row>
    <row r="719" spans="1:1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</row>
    <row r="720" spans="1:1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</row>
    <row r="721" spans="1:1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</row>
    <row r="722" spans="1:1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</row>
    <row r="723" spans="1:1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</row>
    <row r="724" spans="1:1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</row>
    <row r="725" spans="1:1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</row>
    <row r="726" spans="1:1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</row>
    <row r="727" spans="1:1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</row>
    <row r="728" spans="1:1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</row>
    <row r="729" spans="1:1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</row>
    <row r="730" spans="1:1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</row>
    <row r="731" spans="1:1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</row>
    <row r="732" spans="1:1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</row>
    <row r="733" spans="1:1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</row>
    <row r="734" spans="1:1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</row>
    <row r="735" spans="1:1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</row>
    <row r="736" spans="1:1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</row>
    <row r="737" spans="1:1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</row>
    <row r="738" spans="1:1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</row>
    <row r="739" spans="1:1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</row>
    <row r="740" spans="1:1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</row>
    <row r="741" spans="1:1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</row>
    <row r="742" spans="1:1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</row>
    <row r="743" spans="1:1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</row>
    <row r="744" spans="1:1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</row>
    <row r="745" spans="1:1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</row>
    <row r="746" spans="1:1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</row>
    <row r="747" spans="1:1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</row>
    <row r="748" spans="1:1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</row>
    <row r="749" spans="1:1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</row>
    <row r="750" spans="1:1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</row>
    <row r="751" spans="1:1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</row>
    <row r="752" spans="1:1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</row>
    <row r="753" spans="1:1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</row>
    <row r="754" spans="1:1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</row>
    <row r="755" spans="1:1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</row>
    <row r="756" spans="1:1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</row>
    <row r="757" spans="1:1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</row>
    <row r="758" spans="1:1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</row>
    <row r="759" spans="1:1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</row>
    <row r="760" spans="1:1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</row>
    <row r="761" spans="1:1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</row>
    <row r="762" spans="1:1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</row>
    <row r="763" spans="1:1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</row>
    <row r="764" spans="1:1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</row>
    <row r="765" spans="1:1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</row>
    <row r="766" spans="1:1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</row>
    <row r="767" spans="1:1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</row>
    <row r="768" spans="1:1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</row>
    <row r="769" spans="1:1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</row>
    <row r="770" spans="1:1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</row>
    <row r="771" spans="1:1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</row>
    <row r="772" spans="1:1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</row>
    <row r="773" spans="1:1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</row>
    <row r="774" spans="1:1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</row>
    <row r="775" spans="1:1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</row>
    <row r="776" spans="1:1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</row>
    <row r="777" spans="1:1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</row>
    <row r="778" spans="1:1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</row>
    <row r="779" spans="1:1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</row>
    <row r="780" spans="1:1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</row>
    <row r="781" spans="1:1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</row>
    <row r="782" spans="1:1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</row>
    <row r="783" spans="1:1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</row>
    <row r="784" spans="1:1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</row>
    <row r="785" spans="1:1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</row>
    <row r="786" spans="1:1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</row>
    <row r="787" spans="1:1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</row>
    <row r="788" spans="1:1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</row>
    <row r="789" spans="1:1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</row>
    <row r="790" spans="1:1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</row>
    <row r="791" spans="1:1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</row>
    <row r="792" spans="1:1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</row>
    <row r="793" spans="1:1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</row>
    <row r="794" spans="1:1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</row>
    <row r="795" spans="1:1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</row>
    <row r="796" spans="1:1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</row>
    <row r="797" spans="1:1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</row>
    <row r="798" spans="1:1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</row>
    <row r="799" spans="1:1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</row>
    <row r="800" spans="1:1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</row>
    <row r="801" spans="1:1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</row>
    <row r="802" spans="1:1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</row>
    <row r="803" spans="1:1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</row>
    <row r="804" spans="1:1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</row>
    <row r="805" spans="1:1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</row>
    <row r="806" spans="1:1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</row>
    <row r="807" spans="1:1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</row>
    <row r="808" spans="1:1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</row>
    <row r="809" spans="1:1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</row>
    <row r="810" spans="1:1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</row>
    <row r="811" spans="1:1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</row>
    <row r="812" spans="1:1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</row>
    <row r="813" spans="1:1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</row>
    <row r="814" spans="1:1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</row>
    <row r="815" spans="1:1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</row>
    <row r="816" spans="1:1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</row>
    <row r="817" spans="1:1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</row>
    <row r="818" spans="1:1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</row>
    <row r="819" spans="1:1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</row>
    <row r="820" spans="1:1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</row>
    <row r="821" spans="1:1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</row>
    <row r="822" spans="1:1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</row>
    <row r="823" spans="1:1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</row>
    <row r="824" spans="1:1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</row>
    <row r="825" spans="1:1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</row>
    <row r="826" spans="1:1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</row>
    <row r="827" spans="1:1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</row>
    <row r="828" spans="1:1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</row>
    <row r="829" spans="1:1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</row>
    <row r="830" spans="1:1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</row>
    <row r="831" spans="1:1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</row>
    <row r="832" spans="1:1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</row>
    <row r="833" spans="1:1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</row>
    <row r="834" spans="1:1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</row>
    <row r="835" spans="1:1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</row>
    <row r="836" spans="1:1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</row>
    <row r="837" spans="1:1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</row>
    <row r="838" spans="1:1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</row>
    <row r="839" spans="1:1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</row>
    <row r="840" spans="1:1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</row>
    <row r="841" spans="1:1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</row>
    <row r="842" spans="1:1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</row>
    <row r="843" spans="1:1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</row>
    <row r="844" spans="1:1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</row>
    <row r="845" spans="1:1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</row>
    <row r="846" spans="1:1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</row>
    <row r="847" spans="1:1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</row>
    <row r="848" spans="1:1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</row>
    <row r="849" spans="1:1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</row>
    <row r="850" spans="1:1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</row>
    <row r="851" spans="1:1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</row>
    <row r="852" spans="1:1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</row>
    <row r="853" spans="1:1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</row>
    <row r="854" spans="1:1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</row>
    <row r="855" spans="1:1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</row>
    <row r="856" spans="1:1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</row>
    <row r="857" spans="1:1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</row>
    <row r="858" spans="1:1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</row>
    <row r="859" spans="1:1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</row>
    <row r="860" spans="1:1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</row>
    <row r="861" spans="1:1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</row>
    <row r="862" spans="1:1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</row>
    <row r="863" spans="1:1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</row>
    <row r="864" spans="1:1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</row>
    <row r="865" spans="1:1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</row>
    <row r="866" spans="1:1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</row>
    <row r="867" spans="1:1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</row>
    <row r="868" spans="1:1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</row>
    <row r="869" spans="1:1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</row>
    <row r="870" spans="1:1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</row>
    <row r="871" spans="1:1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</row>
    <row r="872" spans="1:1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</row>
    <row r="873" spans="1:1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</row>
    <row r="874" spans="1:1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</row>
    <row r="875" spans="1:1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</row>
    <row r="876" spans="1:1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</row>
    <row r="877" spans="1:1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</row>
    <row r="878" spans="1:1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</row>
    <row r="879" spans="1:1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</row>
    <row r="880" spans="1:1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</row>
    <row r="881" spans="1:1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</row>
    <row r="882" spans="1:1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</row>
    <row r="883" spans="1:1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</row>
    <row r="884" spans="1:1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</row>
    <row r="885" spans="1:1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</row>
    <row r="886" spans="1:1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</row>
    <row r="887" spans="1:1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</row>
    <row r="888" spans="1:1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</row>
    <row r="889" spans="1:1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</row>
    <row r="890" spans="1:1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</row>
    <row r="891" spans="1:1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</row>
    <row r="892" spans="1:1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</row>
    <row r="893" spans="1:1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</row>
    <row r="894" spans="1:1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</row>
    <row r="895" spans="1:1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</row>
    <row r="896" spans="1:1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</row>
    <row r="897" spans="1:1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</row>
    <row r="898" spans="1:1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</row>
    <row r="899" spans="1:1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</row>
    <row r="900" spans="1:1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</row>
    <row r="901" spans="1:1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</row>
    <row r="902" spans="1:1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</row>
    <row r="903" spans="1:1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</row>
    <row r="904" spans="1:1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</row>
    <row r="905" spans="1:1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</row>
    <row r="906" spans="1:1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</row>
    <row r="907" spans="1:1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</row>
    <row r="908" spans="1:1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</row>
    <row r="909" spans="1:1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</row>
    <row r="910" spans="1:1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</row>
    <row r="911" spans="1:1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</row>
    <row r="912" spans="1:1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</row>
    <row r="913" spans="1:1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</row>
    <row r="914" spans="1:1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</row>
    <row r="915" spans="1:1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</row>
    <row r="916" spans="1:1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</row>
    <row r="917" spans="1:1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</row>
    <row r="918" spans="1:1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</row>
    <row r="919" spans="1:1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</row>
    <row r="920" spans="1:1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</row>
    <row r="921" spans="1:1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</row>
    <row r="922" spans="1:1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</row>
    <row r="923" spans="1:1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</row>
    <row r="924" spans="1:1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</row>
    <row r="925" spans="1:1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</row>
    <row r="926" spans="1:1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</row>
    <row r="927" spans="1:1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</row>
    <row r="928" spans="1:1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</row>
    <row r="929" spans="1:1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</row>
    <row r="930" spans="1:1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</row>
    <row r="931" spans="1:1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</row>
    <row r="932" spans="1:1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</row>
  </sheetData>
  <mergeCells count="19"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  <mergeCell ref="C4:C8"/>
    <mergeCell ref="D4:D8"/>
    <mergeCell ref="F4:F8"/>
    <mergeCell ref="G4:G8"/>
    <mergeCell ref="K22:N22"/>
  </mergeCells>
  <phoneticPr fontId="3" type="noConversion"/>
  <pageMargins left="0.17" right="0.39370078740157483" top="0.59055118110236227" bottom="0.78740157480314965" header="0.31496062992125984" footer="0.51181102362204722"/>
  <pageSetup paperSize="9" orientation="portrait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2012-07-17T10:25:39Z</cp:lastPrinted>
  <dcterms:created xsi:type="dcterms:W3CDTF">1999-06-18T11:49:53Z</dcterms:created>
  <dcterms:modified xsi:type="dcterms:W3CDTF">2012-09-11T07:40:07Z</dcterms:modified>
</cp:coreProperties>
</file>