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5725"/>
</workbook>
</file>

<file path=xl/calcChain.xml><?xml version="1.0" encoding="utf-8"?>
<calcChain xmlns="http://schemas.openxmlformats.org/spreadsheetml/2006/main">
  <c r="F368" i="4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9"/>
  <c r="F367" i="4"/>
  <c r="F366"/>
  <c r="G20" i="7"/>
  <c r="F354" i="4"/>
  <c r="F355"/>
  <c r="F356"/>
  <c r="F357"/>
  <c r="F358"/>
  <c r="F359"/>
  <c r="F360"/>
  <c r="F361"/>
  <c r="F362"/>
  <c r="F363"/>
  <c r="F364"/>
  <c r="F365"/>
  <c r="F352"/>
  <c r="F353"/>
  <c r="F345"/>
  <c r="F346"/>
  <c r="F347"/>
  <c r="F348"/>
  <c r="F349"/>
  <c r="F350"/>
  <c r="F351"/>
  <c r="F331"/>
  <c r="F332"/>
  <c r="F333"/>
  <c r="F334"/>
  <c r="F335"/>
  <c r="F336"/>
  <c r="F337"/>
  <c r="F338"/>
  <c r="F339"/>
  <c r="F340"/>
  <c r="F341"/>
  <c r="F342"/>
  <c r="F343"/>
  <c r="F344"/>
  <c r="F322"/>
  <c r="F323"/>
  <c r="F324"/>
  <c r="F325"/>
  <c r="F326"/>
  <c r="F327"/>
  <c r="F328"/>
  <c r="F329"/>
  <c r="F33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G11" i="7"/>
  <c r="G12"/>
  <c r="G13"/>
  <c r="G14"/>
  <c r="G15"/>
  <c r="G16"/>
  <c r="G17"/>
  <c r="G18"/>
  <c r="G19"/>
  <c r="G10"/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0"/>
</calcChain>
</file>

<file path=xl/sharedStrings.xml><?xml version="1.0" encoding="utf-8"?>
<sst xmlns="http://schemas.openxmlformats.org/spreadsheetml/2006/main" count="1660" uniqueCount="804">
  <si>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</si>
  <si>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</si>
  <si>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</si>
  <si>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</si>
  <si>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</si>
  <si>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</si>
  <si>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</si>
  <si>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</si>
  <si>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</si>
  <si>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</si>
  <si>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</si>
  <si>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</si>
  <si>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</si>
  <si>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</si>
  <si>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</si>
  <si>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</si>
  <si>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</si>
  <si>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</si>
  <si>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</si>
  <si>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</si>
  <si>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</si>
  <si>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</si>
  <si>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</si>
  <si>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</si>
  <si>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</si>
  <si>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</si>
  <si>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</si>
  <si>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</si>
  <si>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</si>
  <si>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</si>
  <si>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</si>
  <si>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</si>
  <si>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</si>
  <si>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</si>
  <si>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</si>
  <si>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</si>
  <si>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</si>
  <si>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</si>
  <si>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</si>
  <si>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</si>
  <si>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</si>
  <si>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</si>
  <si>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</si>
  <si>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</si>
  <si>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</si>
  <si>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</si>
  <si>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</si>
  <si>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</si>
  <si>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</si>
  <si>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</si>
  <si>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</si>
  <si>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</si>
  <si>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</si>
  <si>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</si>
  <si>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</si>
  <si>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</si>
  <si>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</si>
  <si>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</si>
  <si>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</si>
  <si>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</si>
  <si>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</si>
  <si>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</si>
  <si>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</si>
  <si>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</si>
  <si>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</si>
  <si>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</si>
  <si>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</si>
  <si>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</si>
  <si>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</si>
  <si>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</si>
  <si>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</si>
  <si>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</si>
  <si>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</si>
  <si>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</si>
  <si>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 Глава муниципального образования</t>
  </si>
  <si>
    <t> Фонд оплаты труда и страховые взносы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</si>
  <si>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</si>
  <si>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</si>
  <si>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</si>
  <si>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</si>
  <si>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Иные выплаты персоналу, за исключением фонда оплаты труда</t>
  </si>
  <si>
    <t> Прочие выплаты</t>
  </si>
  <si>
    <t> Закупка товаров, работ, услуг в сфере информационно-коммуникационных технологий</t>
  </si>
  <si>
    <t> Оплата работ, услуг</t>
  </si>
  <si>
    <t> Услуги связи</t>
  </si>
  <si>
    <t> Прочая закупка товаров, работ и услуг для государственных (муниципальных) нужд</t>
  </si>
  <si>
    <t> Прочие работы, услуги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</si>
  <si>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</si>
  <si>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Центральный аппарат</t>
  </si>
  <si>
    <t> Закупка товаров, работ, услуг в целях капитального ремонта государственного (муниципального) имущества</t>
  </si>
  <si>
    <t> Работы, услуги по содержанию имущества</t>
  </si>
  <si>
    <t> Коммунальные услуги</t>
  </si>
  <si>
    <t> Поступление нефинансовых активов</t>
  </si>
  <si>
    <t> Увеличение стоимости материальных запасов</t>
  </si>
  <si>
    <t> Иные межбюджетные трансферты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</si>
  <si>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</si>
  <si>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</si>
  <si>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</si>
  <si>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</si>
  <si>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</si>
  <si>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Межбюджетные трансферты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</si>
  <si>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</t>
  </si>
  <si>
    <t> 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должностными лицами муниципальных учреждений и муниципальных унитарных предприятий порядка и сро</t>
  </si>
  <si>
    <t> Расходы муниципальных программ</t>
  </si>
  <si>
    <t>  Муниципальная долгосрочная целевая программа «Развитие муниципальной службы в Матвеево-Курганском сельском поселении на 2012-2014годы»</t>
  </si>
  <si>
    <t> Обеспечение проведения выборов и референдумов</t>
  </si>
  <si>
    <t> Проведение выборов и референдумов</t>
  </si>
  <si>
    <t> Другие общегосударственные вопросы</t>
  </si>
  <si>
    <t> Реализация государственных функций, связанных с общегосударственным управлением</t>
  </si>
  <si>
    <t> Выполнение других обязательств государства</t>
  </si>
  <si>
    <t> Увеличение стоимости основных средств</t>
  </si>
  <si>
    <t> Муниципальная долгосрочная целевая программа "Развитие материально-технической базы и освещение деятельности органов местного самоууправления и органовАдминистрации Матвеево-курганского сельского поселения на 2012-2014годы"</t>
  </si>
  <si>
    <t> Муниципальная долгосрочная целевая программа «Оценка недвижимости, признание прав и регулирование отношений по муниципальной собственности,мероприятия поземлеустройству и землепользованию в Матвеево-Курганском сельском поселении на 2012-2014 годы»</t>
  </si>
  <si>
    <t> Условно утверждённые расходы</t>
  </si>
  <si>
    <t> Специальные расходы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</si>
  <si>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</si>
  <si>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</si>
  <si>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Мероприятия по гражданской обороне</t>
  </si>
  <si>
    <t> Подготовка населения и организаций к действиям в чрезвычайной ситуации в мирное и военное время</t>
  </si>
  <si>
    <t> Муниципальная долгосрочная целевая программа «Пожарная безопасность и защита населения и территорий Матвеево-Курганского сельского поселения от чрезвычайных ситуаций на 2011- 2014 годы»</t>
  </si>
  <si>
    <t> Муниципальная долгосрочная целевая программа «Профилактика терроризма и экстремизма, а также минимизация и ликвидация последствий терроризма на территории Матвеево-Курганского сельского поселения на 2012-2014 годы»</t>
  </si>
  <si>
    <t> Национальная экономика</t>
  </si>
  <si>
    <t> Общеэкономические вопросы</t>
  </si>
  <si>
    <t> Муниципальная долгосрочная целевая программа «Содействие занятости населения в Матвеево-Курганском сельском поселении на 2011-2014 годы»</t>
  </si>
  <si>
    <t>  Дорожное хозяйство (дорожные фонды)</t>
  </si>
  <si>
    <t> Региональные целевые программы</t>
  </si>
  <si>
    <t> Областная долгосрочная целевая программа «Развитие сети автомобильных дорог общего пользования в Ростовской области на 2010-2014 годы»</t>
  </si>
  <si>
    <t> Муниципальная долгосрочная целевая программа «Повышение безопасности дорожного движения на территории Матвеево-Курганского сельского поселения на 2012-2014годы»</t>
  </si>
  <si>
    <t> Муниципальная долгосрочная целевая программа «Строительство, реконструкция, проектирование, капитальный ремонт и содержание внутрипоселковых автомобильных дорог Матвеево-Курганского сельского поселения на 2011-2014 годы"</t>
  </si>
  <si>
    <t> Жилищно-коммунальное хозяйство</t>
  </si>
  <si>
    <t> Жилищное хозяйство</t>
  </si>
  <si>
    <t> Обеспечение мероприятий по капитальному ремонту многоквартирных домов и переселению граждан из аварийного жилищного фонда</t>
  </si>
  <si>
    <t> Обеспечение мероприятий по капитальному ремонту многоквартирных домов и переселению граждан из аварийного жилищного фонда за счёт средств бюджетов</t>
  </si>
  <si>
    <t> Обеспечение мероприятий по капитальному ремонту многоквартирных домов за счёт средств бюджетов</t>
  </si>
  <si>
    <t> 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</si>
  <si>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</si>
  <si>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</si>
  <si>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Коммунальное хозяйство</t>
  </si>
  <si>
    <t> Муниципальная долгосрочная целевая программа "Строительство, реконструкция, проектирование, содержание и капитальный ремонт объектов газоснабжения, водоснабжения и объектов теплоэнергетики в Матвеево - Курганском сельском поселении на 2011-2014г."</t>
  </si>
  <si>
    <t> Транспортные услуги</t>
  </si>
  <si>
    <t> Благоустройство</t>
  </si>
  <si>
    <t> Муниципальная долгосрочная целевая программа «Благоустройство территории сельского поселения» на 2011-2014 г.г.</t>
  </si>
  <si>
    <t> Подпрограмма «Содержание уличного освещения»</t>
  </si>
  <si>
    <t> Подпрограмма «Мероприятия по озеленению»</t>
  </si>
  <si>
    <t> Подпрограмма «Мероприятия по организации и содержанию мест захоронений»</t>
  </si>
  <si>
    <t> Подпрограмма «Прочие мероприятия по благоустройству территории сельского поселения»</t>
  </si>
  <si>
    <t> Культура, кинематография</t>
  </si>
  <si>
    <t> Культура</t>
  </si>
  <si>
    <t> Муниципальная долгосрочная целевая программа «Культура Матвеево-Курганского сельского поселения на 2011- 2014 годы»</t>
  </si>
  <si>
    <t> Подпрограмма «Дома культуры, другие учреждения культуры»</t>
  </si>
  <si>
    <t> Подпрограмма «Библиотеки»</t>
  </si>
  <si>
    <t> Физическая культура и спорт</t>
  </si>
  <si>
    <t> Другие вопросы в области физической культуры и спорта</t>
  </si>
  <si>
    <t> Муниципальная долгосрочная целевая программа «Развитие физической культуры и спорта в Матвеево-Курганском сельском поселении на 2011-2014 годы»</t>
  </si>
  <si>
    <t> Межбюджетные трансферты общего характера бюджетам субъектов Российской Федерации и муниципальных образований</t>
  </si>
  <si>
    <t> Прочие межбюджетные трансферты общего характера</t>
  </si>
  <si>
    <t> Иные межбюджетные трансферты бюджетам бюджетной системы</t>
  </si>
  <si>
    <t> Результат исполнения бюджета (дефицит "-", профицит "+")</t>
  </si>
  <si>
    <t>951 0000 0000000 000 000</t>
  </si>
  <si>
    <t>951 0100 0000000 000 000</t>
  </si>
  <si>
    <t>951 0102 0000000 000 000</t>
  </si>
  <si>
    <t>951 0102 0020000 000 000</t>
  </si>
  <si>
    <t>951 0102 0020300 000 000</t>
  </si>
  <si>
    <t>951 0102 0020300 121 000</t>
  </si>
  <si>
    <t>951 0102 0020300 121 200</t>
  </si>
  <si>
    <t>951 0102 0020300 121 210</t>
  </si>
  <si>
    <t>951 0102 0020300 121 211</t>
  </si>
  <si>
    <t>951 0102 0020300 121 213</t>
  </si>
  <si>
    <t>951 0102 0020300 122 000</t>
  </si>
  <si>
    <t>951 0102 0020300 122 200</t>
  </si>
  <si>
    <t>951 0102 0020300 122 210</t>
  </si>
  <si>
    <t>951 0102 0020300 122 212</t>
  </si>
  <si>
    <t>951 0102 0020300 242 000</t>
  </si>
  <si>
    <t>951 0102 0020300 242 200</t>
  </si>
  <si>
    <t>951 0102 0020300 242 220</t>
  </si>
  <si>
    <t>951 0102 0020300 242 221</t>
  </si>
  <si>
    <t>951 0102 0020300 244 000</t>
  </si>
  <si>
    <t>951 0102 0020300 244 200</t>
  </si>
  <si>
    <t>951 0102 0020300 244 220</t>
  </si>
  <si>
    <t>951 0102 0020300 244 226</t>
  </si>
  <si>
    <t>951 0104 0000000 000 000</t>
  </si>
  <si>
    <t>951 0104 0020000 000 000</t>
  </si>
  <si>
    <t>951 0104 0020400 000 000</t>
  </si>
  <si>
    <t>951 0104 0020400 121 000</t>
  </si>
  <si>
    <t>951 0104 0020400 121 200</t>
  </si>
  <si>
    <t>951 0104 0020400 121 210</t>
  </si>
  <si>
    <t>951 0104 0020400 121 211</t>
  </si>
  <si>
    <t>951 0104 0020400 121 213</t>
  </si>
  <si>
    <t>951 0104 0020400 122 000</t>
  </si>
  <si>
    <t>951 0104 0020400 122 200</t>
  </si>
  <si>
    <t>951 0104 0020400 122 210</t>
  </si>
  <si>
    <t>951 0104 0020400 122 212</t>
  </si>
  <si>
    <t>951 0104 0020400 242 000</t>
  </si>
  <si>
    <t>951 0104 0020400 242 200</t>
  </si>
  <si>
    <t>951 0104 0020400 242 220</t>
  </si>
  <si>
    <t>951 0104 0020400 242 221</t>
  </si>
  <si>
    <t>951 0104 0020400 243 000</t>
  </si>
  <si>
    <t>951 0104 0020400 243 200</t>
  </si>
  <si>
    <t>951 0104 0020400 243 220</t>
  </si>
  <si>
    <t>951 0104 0020400 243 225</t>
  </si>
  <si>
    <t>951 0104 0020400 244 000</t>
  </si>
  <si>
    <t>951 0104 0020400 244 200</t>
  </si>
  <si>
    <t>951 0104 0020400 244 220</t>
  </si>
  <si>
    <t>951 0104 0020400 244 223</t>
  </si>
  <si>
    <t>951 0104 0020400 244 225</t>
  </si>
  <si>
    <t>951 0104 0020400 244 226</t>
  </si>
  <si>
    <t>951 0104 0020400 244 300</t>
  </si>
  <si>
    <t>951 0104 0020400 244 340</t>
  </si>
  <si>
    <t>951 0104 0020400 540 000</t>
  </si>
  <si>
    <t>951 0104 0020400 540 200</t>
  </si>
  <si>
    <t>951 0104 0020400 540 250</t>
  </si>
  <si>
    <t>951 0104 0020400 540 251</t>
  </si>
  <si>
    <t>951 0104 0020400 851 000</t>
  </si>
  <si>
    <t>951 0104 0020400 851 200</t>
  </si>
  <si>
    <t>951 0104 0020400 851 290</t>
  </si>
  <si>
    <t>951 0104 0020400 852 000</t>
  </si>
  <si>
    <t>951 0104 0020400 852 200</t>
  </si>
  <si>
    <t>951 0104 0020400 852 290</t>
  </si>
  <si>
    <t>951 0104 5210000 000 000</t>
  </si>
  <si>
    <t>951 0104 5210200 000 000</t>
  </si>
  <si>
    <t>951 0104 5210215 000 000</t>
  </si>
  <si>
    <t>951 0104 5210215 244 000</t>
  </si>
  <si>
    <t>951 0104 5210215 244 300</t>
  </si>
  <si>
    <t>951 0104 5210215 244 340</t>
  </si>
  <si>
    <t>951 0104 7950000 000 000</t>
  </si>
  <si>
    <t>951 0104 7951200 000 000</t>
  </si>
  <si>
    <t>951 0104 7951200 244 000</t>
  </si>
  <si>
    <t>951 0104 7951200 244 200</t>
  </si>
  <si>
    <t>951 0104 7951200 244 220</t>
  </si>
  <si>
    <t>951 0104 7951200 244 226</t>
  </si>
  <si>
    <t>951 0107 0000000 000 000</t>
  </si>
  <si>
    <t>951 0107 0200000 000 000</t>
  </si>
  <si>
    <t>951 0107 0200002 244 000</t>
  </si>
  <si>
    <t>951 0107 0200002 244 200</t>
  </si>
  <si>
    <t>951 0107 0200002 244 290</t>
  </si>
  <si>
    <t>951 0107 0200003 244 000</t>
  </si>
  <si>
    <t>951 0107 0200003 244 200</t>
  </si>
  <si>
    <t>951 0107 0200003 244 290</t>
  </si>
  <si>
    <t>951 0113 0000000 000 000</t>
  </si>
  <si>
    <t>951 0113 0920000 000 000</t>
  </si>
  <si>
    <t>951 0113 0920300 000 000</t>
  </si>
  <si>
    <t>951 0113 0920300 244 000</t>
  </si>
  <si>
    <t>951 0113 0920300 244 200</t>
  </si>
  <si>
    <t>951 0113 0920300 244 220</t>
  </si>
  <si>
    <t>951 0113 0920300 244 226</t>
  </si>
  <si>
    <t>951 0113 0920300 244 300</t>
  </si>
  <si>
    <t>951 0113 0920300 244 310</t>
  </si>
  <si>
    <t>951 0113 0920300 244 340</t>
  </si>
  <si>
    <t>951 0113 7950000 000 000</t>
  </si>
  <si>
    <t>951 0113 7950300 000 000</t>
  </si>
  <si>
    <t>951 0113 7950300 243 000</t>
  </si>
  <si>
    <t>951 0113 7950300 243 200</t>
  </si>
  <si>
    <t>951 0113 7950300 243 220</t>
  </si>
  <si>
    <t>951 0113 7950300 243 225</t>
  </si>
  <si>
    <t>951 0113 7950300 244 000</t>
  </si>
  <si>
    <t>951 0113 7950300 244 200</t>
  </si>
  <si>
    <t>951 0113 7950300 244 220</t>
  </si>
  <si>
    <t>951 0113 7950300 244 225</t>
  </si>
  <si>
    <t>951 0113 7950300 244 226</t>
  </si>
  <si>
    <t>951 0113 7950300 244 300</t>
  </si>
  <si>
    <t>951 0113 7950300 244 310</t>
  </si>
  <si>
    <t>951 0113 7950300 244 340</t>
  </si>
  <si>
    <t>951 0113 7950300 852 000</t>
  </si>
  <si>
    <t>951 0113 7950300 852 200</t>
  </si>
  <si>
    <t>951 0113 7950300 852 290</t>
  </si>
  <si>
    <t>951 0113 7950500 000 000</t>
  </si>
  <si>
    <t>951 0113 7950500 244 000</t>
  </si>
  <si>
    <t>951 0113 7950500 244 200</t>
  </si>
  <si>
    <t>951 0113 7950500 244 220</t>
  </si>
  <si>
    <t>951 0113 7950500 244 226</t>
  </si>
  <si>
    <t>951 0113 9990000 000 000</t>
  </si>
  <si>
    <t>951 0113 9990000 880 000</t>
  </si>
  <si>
    <t>951 0113 9990000 880 200</t>
  </si>
  <si>
    <t>951 0113 9990000 880 290</t>
  </si>
  <si>
    <t>951 0300 0000000 000 000</t>
  </si>
  <si>
    <t>951 0309 0000000 000 000</t>
  </si>
  <si>
    <t>951 0309 2190000 000 000</t>
  </si>
  <si>
    <t>951 0309 2190100 000 000</t>
  </si>
  <si>
    <t>951 0309 2190100 244 000</t>
  </si>
  <si>
    <t>951 0309 2190100 244 200</t>
  </si>
  <si>
    <t>951 0309 2190100 244 220</t>
  </si>
  <si>
    <t>951 0309 2190100 244 226</t>
  </si>
  <si>
    <t>951 0309 7950000 000 000</t>
  </si>
  <si>
    <t>951 0309 7950700 000 000</t>
  </si>
  <si>
    <t>951 0309 7950700 244 000</t>
  </si>
  <si>
    <t>951 0309 7950700 244 200</t>
  </si>
  <si>
    <t>951 0309 7950700 244 220</t>
  </si>
  <si>
    <t>951 0309 7950700 244 225</t>
  </si>
  <si>
    <t>951 0309 7950700 244 226</t>
  </si>
  <si>
    <t>951 0309 7950700 244 250</t>
  </si>
  <si>
    <t>951 0309 7950700 244 251</t>
  </si>
  <si>
    <t>951 0309 7950700 244 300</t>
  </si>
  <si>
    <t>951 0309 7950700 244 310</t>
  </si>
  <si>
    <t>951 0309 7951100 000 000</t>
  </si>
  <si>
    <t>951 0309 7951100 244 000</t>
  </si>
  <si>
    <t>951 0309 7951100 244 300</t>
  </si>
  <si>
    <t>951 0309 7951100 244 340</t>
  </si>
  <si>
    <t>951 0400 0000000 000 000</t>
  </si>
  <si>
    <t>951 0401 0000000 000 000</t>
  </si>
  <si>
    <t>951 0401 7950000 000 000</t>
  </si>
  <si>
    <t>951 0401 7950900 000 000</t>
  </si>
  <si>
    <t>951 0401 7950900 244 000</t>
  </si>
  <si>
    <t>951 0401 7950900 244 200</t>
  </si>
  <si>
    <t>951 0401 7950900 244 220</t>
  </si>
  <si>
    <t>951 0401 7950900 244 226</t>
  </si>
  <si>
    <t>951 0401 7951100 000 000</t>
  </si>
  <si>
    <t>951 0401 7951100 244 000</t>
  </si>
  <si>
    <t>951 0401 7951100 244 200</t>
  </si>
  <si>
    <t>951 0401 7951100 244 220</t>
  </si>
  <si>
    <t>951 0401 7951100 244 226</t>
  </si>
  <si>
    <t>951 0409 0000000 000 000</t>
  </si>
  <si>
    <t>951 0409 5220000 000 000</t>
  </si>
  <si>
    <t>951 0409 5222700 000 000</t>
  </si>
  <si>
    <t>951 0409 5222700 243 000</t>
  </si>
  <si>
    <t>951 0409 5222700 243 200</t>
  </si>
  <si>
    <t>951 0409 5222700 243 220</t>
  </si>
  <si>
    <t>951 0409 5222700 243 225</t>
  </si>
  <si>
    <t>951 0409 7950000 000 000</t>
  </si>
  <si>
    <t>951 0409 7950100 000 000</t>
  </si>
  <si>
    <t>951 0409 7950100 244 000</t>
  </si>
  <si>
    <t>951 0409 7950100 244 200</t>
  </si>
  <si>
    <t>951 0409 7950100 244 220</t>
  </si>
  <si>
    <t>951 0409 7950100 244 225</t>
  </si>
  <si>
    <t>951 0409 7950100 244 226</t>
  </si>
  <si>
    <t>951 0409 7950100 244 300</t>
  </si>
  <si>
    <t>951 0409 7950100 244 310</t>
  </si>
  <si>
    <t>951 0409 7950200 000 000</t>
  </si>
  <si>
    <t>951 0409 7950200 243 000</t>
  </si>
  <si>
    <t>951 0409 7950200 243 200</t>
  </si>
  <si>
    <t>951 0409 7950200 243 220</t>
  </si>
  <si>
    <t>951 0409 7950200 243 225</t>
  </si>
  <si>
    <t>951 0409 7950200 244 000</t>
  </si>
  <si>
    <t>951 0409 7950200 244 200</t>
  </si>
  <si>
    <t>951 0409 7950200 244 220</t>
  </si>
  <si>
    <t>951 0409 7950200 244 225</t>
  </si>
  <si>
    <t>951 0409 7950200 244 226</t>
  </si>
  <si>
    <t>951 0500 0000000 000 000</t>
  </si>
  <si>
    <t>951 0501 0000000 000 000</t>
  </si>
  <si>
    <t>951 0501 0980000 000 000</t>
  </si>
  <si>
    <t>951 0501 0980200 000 000</t>
  </si>
  <si>
    <t>951 0501 0980201 000 000</t>
  </si>
  <si>
    <t>951 0501 0980201 521 000</t>
  </si>
  <si>
    <t>951 0501 0980201 521 200</t>
  </si>
  <si>
    <t>951 0501 0980201 521 240</t>
  </si>
  <si>
    <t>951 0501 0980201 521 241</t>
  </si>
  <si>
    <t>951 0502 0000000 000 000</t>
  </si>
  <si>
    <t>951 0502 7950000 000 000</t>
  </si>
  <si>
    <t>951 0502 7950400 000 000</t>
  </si>
  <si>
    <t>951 0502 7950400 243 000</t>
  </si>
  <si>
    <t>951 0502 7950400 243 200</t>
  </si>
  <si>
    <t>951 0502 7950400 243 220</t>
  </si>
  <si>
    <t>951 0502 7950400 243 225</t>
  </si>
  <si>
    <t>951 0502 7950400 244 000</t>
  </si>
  <si>
    <t>951 0502 7950400 244 200</t>
  </si>
  <si>
    <t>951 0502 7950400 244 220</t>
  </si>
  <si>
    <t>951 0502 7950400 244 222</t>
  </si>
  <si>
    <t>951 0502 7950400 244 225</t>
  </si>
  <si>
    <t>951 0502 7950400 244 226</t>
  </si>
  <si>
    <t>951 0503 0000000 000 000</t>
  </si>
  <si>
    <t>951 0503 7950000 000 000</t>
  </si>
  <si>
    <t>951 0503 7950600 000 000</t>
  </si>
  <si>
    <t>951 0503 7950601 000 000</t>
  </si>
  <si>
    <t>951 0503 7950601 244 000</t>
  </si>
  <si>
    <t>951 0503 7950601 244 200</t>
  </si>
  <si>
    <t>951 0503 7950601 244 220</t>
  </si>
  <si>
    <t>951 0503 7950601 244 222</t>
  </si>
  <si>
    <t>951 0503 7950601 244 223</t>
  </si>
  <si>
    <t>951 0503 7950601 244 225</t>
  </si>
  <si>
    <t>951 0503 7950601 244 300</t>
  </si>
  <si>
    <t>951 0503 7950601 244 310</t>
  </si>
  <si>
    <t>951 0503 7950603 000 000</t>
  </si>
  <si>
    <t>951 0503 7950603 244 000</t>
  </si>
  <si>
    <t>951 0503 7950603 244 200</t>
  </si>
  <si>
    <t>951 0503 7950603 244 220</t>
  </si>
  <si>
    <t>951 0503 7950603 244 225</t>
  </si>
  <si>
    <t>951 0503 7950604 000 000</t>
  </si>
  <si>
    <t>951 0503 7950604 244 000</t>
  </si>
  <si>
    <t>951 0503 7950604 244 200</t>
  </si>
  <si>
    <t>951 0503 7950604 244 220</t>
  </si>
  <si>
    <t>951 0503 7950604 244 225</t>
  </si>
  <si>
    <t>951 0503 7950604 244 300</t>
  </si>
  <si>
    <t>951 0503 7950604 244 310</t>
  </si>
  <si>
    <t>951 0503 7950605 000 000</t>
  </si>
  <si>
    <t>951 0503 7950605 244 000</t>
  </si>
  <si>
    <t>951 0503 7950605 244 200</t>
  </si>
  <si>
    <t>951 0503 7950605 244 220</t>
  </si>
  <si>
    <t>951 0503 7950605 244 222</t>
  </si>
  <si>
    <t>951 0503 7950605 244 225</t>
  </si>
  <si>
    <t>951 0503 7950605 244 226</t>
  </si>
  <si>
    <t>951 0800 0000000 000 000</t>
  </si>
  <si>
    <t>951 0801 0000000 000 000</t>
  </si>
  <si>
    <t>951 0801 7950000 000 000</t>
  </si>
  <si>
    <t>951 0801 7950800 000 000</t>
  </si>
  <si>
    <t>951 0801 7950801 000 000</t>
  </si>
  <si>
    <t>951 0801 7950801 111 000</t>
  </si>
  <si>
    <t>951 0801 7950801 111 200</t>
  </si>
  <si>
    <t>951 0801 7950801 111 210</t>
  </si>
  <si>
    <t>951 0801 7950801 111 211</t>
  </si>
  <si>
    <t>951 0801 7950801 111 213</t>
  </si>
  <si>
    <t>951 0801 7950801 112 000</t>
  </si>
  <si>
    <t>951 0801 7950801 112 200</t>
  </si>
  <si>
    <t>951 0801 7950801 112 210</t>
  </si>
  <si>
    <t>951 0801 7950801 112 212</t>
  </si>
  <si>
    <t>951 0801 7950801 242 000</t>
  </si>
  <si>
    <t>951 0801 7950801 242 200</t>
  </si>
  <si>
    <t>951 0801 7950801 242 220</t>
  </si>
  <si>
    <t>951 0801 7950801 242 221</t>
  </si>
  <si>
    <t>951 0801 7950801 244 000</t>
  </si>
  <si>
    <t>951 0801 7950801 244 200</t>
  </si>
  <si>
    <t>951 0801 7950801 244 220</t>
  </si>
  <si>
    <t>951 0801 7950801 244 222</t>
  </si>
  <si>
    <t>951 0801 7950801 244 223</t>
  </si>
  <si>
    <t>951 0801 7950801 244 225</t>
  </si>
  <si>
    <t>951 0801 7950801 244 226</t>
  </si>
  <si>
    <t>951 0801 7950801 244 300</t>
  </si>
  <si>
    <t>951 0801 7950801 244 310</t>
  </si>
  <si>
    <t>951 0801 7950801 244 340</t>
  </si>
  <si>
    <t>951 0801 7950801 851 000</t>
  </si>
  <si>
    <t>951 0801 7950801 851 200</t>
  </si>
  <si>
    <t>951 0801 7950801 851 290</t>
  </si>
  <si>
    <t>951 0801 7950801 852 000</t>
  </si>
  <si>
    <t>951 0801 7950801 852 200</t>
  </si>
  <si>
    <t>951 0801 7950801 852 290</t>
  </si>
  <si>
    <t>951 0801 7950802 000 000</t>
  </si>
  <si>
    <t>951 0801 7950802 111 000</t>
  </si>
  <si>
    <t>951 0801 7950802 111 200</t>
  </si>
  <si>
    <t>951 0801 7950802 111 210</t>
  </si>
  <si>
    <t>951 0801 7950802 111 211</t>
  </si>
  <si>
    <t>951 0801 7950802 111 213</t>
  </si>
  <si>
    <t>951 0801 7950802 112 000</t>
  </si>
  <si>
    <t>951 0801 7950802 112 200</t>
  </si>
  <si>
    <t>951 0801 7950802 112 210</t>
  </si>
  <si>
    <t>951 0801 7950802 112 212</t>
  </si>
  <si>
    <t>951 0801 7950802 242 000</t>
  </si>
  <si>
    <t>951 0801 7950802 242 200</t>
  </si>
  <si>
    <t>951 0801 7950802 242 220</t>
  </si>
  <si>
    <t>951 0801 7950802 242 221</t>
  </si>
  <si>
    <t>951 0801 7950802 244 000</t>
  </si>
  <si>
    <t>951 0801 7950802 244 200</t>
  </si>
  <si>
    <t>951 0801 7950802 244 220</t>
  </si>
  <si>
    <t>951 0801 7950802 244 222</t>
  </si>
  <si>
    <t>951 0801 7950802 244 223</t>
  </si>
  <si>
    <t>951 0801 7950802 244 225</t>
  </si>
  <si>
    <t>951 0801 7950802 244 226</t>
  </si>
  <si>
    <t>951 0801 7950802 244 300</t>
  </si>
  <si>
    <t>951 0801 7950802 244 310</t>
  </si>
  <si>
    <t>951 0801 7950802 244 340</t>
  </si>
  <si>
    <t>951 0801 7950802 851 000</t>
  </si>
  <si>
    <t>951 0801 7950802 851 200</t>
  </si>
  <si>
    <t>951 0801 7950802 851 290</t>
  </si>
  <si>
    <t>951 0801 7950802 852 000</t>
  </si>
  <si>
    <t>951 0801 7950802 852 200</t>
  </si>
  <si>
    <t>951 0801 7950802 852 290</t>
  </si>
  <si>
    <t>951 1100 0000000 000 000</t>
  </si>
  <si>
    <t>951 1105 0000000 000 000</t>
  </si>
  <si>
    <t>951 1105 7950000 000 000</t>
  </si>
  <si>
    <t>951 1105 7951000 000 000</t>
  </si>
  <si>
    <t>951 1105 7951000 244 000</t>
  </si>
  <si>
    <t>951 1105 7951000 244 200</t>
  </si>
  <si>
    <t>951 1105 7951000 244 290</t>
  </si>
  <si>
    <t>951 1400 0000000 000 000</t>
  </si>
  <si>
    <t>951 1403 0000000 000 000</t>
  </si>
  <si>
    <t>951 1403 5210000 000 000</t>
  </si>
  <si>
    <t>951 1403 5210300 000 000</t>
  </si>
  <si>
    <t>951 1403 5210300 540 000</t>
  </si>
  <si>
    <t>951 1403 5210300 540 200</t>
  </si>
  <si>
    <t>951 1403 5210300 540 250</t>
  </si>
  <si>
    <t>951 1403 5210300 540 251</t>
  </si>
  <si>
    <t>х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</si>
  <si>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</si>
  <si>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</si>
  <si>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</si>
  <si>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</si>
  <si>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</si>
  <si>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 Пеня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</t>
  </si>
  <si>
    <t> Штраф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</t>
  </si>
  <si>
    <t> Прочее по налогу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</si>
  <si>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</si>
  <si>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Пеня по налогу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</si>
  <si>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</si>
  <si>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трудвую деятельность по найму у физических лиц на основании патента в соответствии со ст</t>
  </si>
  <si>
    <t> 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</si>
  <si>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</si>
  <si>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</si>
  <si>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</si>
  <si>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Пеня по налогу взимаемому с налогоплательщиков, выбравших в качестве объекта налогообложения доходы</t>
  </si>
  <si>
    <t> Штраф по налогу взимаемому сналогоплательщиков, выбравших в качестве объекта налогообложения доходы</t>
  </si>
  <si>
    <t> Прочее по налогу взимаемому сналогоплательщиков выбравших в качестве объекта налогообложения доходы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</si>
  <si>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</si>
  <si>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 Пеня налогу, взимаемомусналогоплательщиков, выбравших в качестве объекта налогообложения доходы (за налоговые периоды, истекшие до 1 января 2011 года)</t>
  </si>
  <si>
    <t> Штраф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</si>
  <si>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Прочее по налогу, взимаемому с налогоплательщиков, выбравших в качестве объекта налогообложения доходы (за налоговые периоды, истекшие до 1 января 2011 года)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</si>
  <si>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</si>
  <si>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 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</si>
  <si>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</si>
  <si>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Минимальный налог, зачисляемый в бюджеты субъектов Российской Федерации</t>
  </si>
  <si>
    <t> Единый сельскохозяйственный налог</t>
  </si>
  <si>
    <t> Единый сельскохозяйственный налог (за налоговые периоды, истекшие до 1 января 2011 года)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</si>
  <si>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</si>
  <si>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</si>
  <si>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</si>
  <si>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Пеня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</si>
  <si>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Транспортный налог</t>
  </si>
  <si>
    <t> Транспортный налог с организаций</t>
  </si>
  <si>
    <t> Транспортный налог с физических лиц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</si>
  <si>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</si>
  <si>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</si>
  <si>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</si>
  <si>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</si>
  <si>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</si>
  <si>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</si>
  <si>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Пеня по земельному налогу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</si>
  <si>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</si>
  <si>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</si>
  <si>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</si>
  <si>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 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</si>
  <si>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</si>
  <si>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</si>
  <si>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</si>
  <si>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</si>
  <si>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</si>
  <si>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</si>
  <si>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</si>
  <si>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ДОХОДЫ ОТ ПРОДАЖИ МАТЕРИАЛЬНЫХ И НЕМАТЕРИАЛЬНЫХ АКТИВОВ</t>
  </si>
  <si>
    <t> 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</si>
  <si>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 Доходы от продажи земельных участков, государственная собственность на которые не разграничена</t>
  </si>
  <si>
    <t> 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</si>
  <si>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 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</si>
  <si>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 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</si>
  <si>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</si>
  <si>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</si>
  <si>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</si>
  <si>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</si>
  <si>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</si>
  <si>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</si>
  <si>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</si>
  <si>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</si>
  <si>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поселений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</si>
  <si>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</si>
  <si>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Пеня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</si>
  <si>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</si>
  <si>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Прочее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</si>
  <si>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Пеня по налогу, взимаемомус налогоплательщиков, выбравших в качестве объекта налогообложения доходы, уменьшенные на величину расходов</t>
  </si>
  <si>
    <t> Штраф по налогу, взимаемомус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</si>
  <si>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 Пеня по единому сельскохозяйственному налогу</t>
  </si>
  <si>
    <t> Штраф по единому сельскохозяйственному налогу</t>
  </si>
  <si>
    <t> Пеня по единому сельскохозяйственному налогу за налоговые периоды, истекшие до 1 января 2011 года)</t>
  </si>
  <si>
    <t> Штрафпоземельномуналогу,взимаемомупоставкам,установленнымвсоответствиисподпунктом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</si>
  <si>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Прочиепоземельномуналогу,взимаемомупоставкам,установленнымвсоответствиисподпунктом 1 пункта 1 статьи394НалоговогокодексаРоссийскойФедерациииприменяемымкобъектамналогообложения, расположенным в границах поселений</t>
  </si>
  <si>
    <t> Штраф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</si>
  <si>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Прочие поземельному налогу, взимаемому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</si>
  <si>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</si>
  <si>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</si>
  <si>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</si>
  <si>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</si>
  <si>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 ПРОЧИЕ НЕНАЛОГОВЫЕ ДОХОДЫ</t>
  </si>
  <si>
    <t> Невыясненные поступления</t>
  </si>
  <si>
    <t> Невыясненные поступления, зачисляемые в бюджеты поселений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</si>
  <si>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</si>
  <si>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</si>
  <si>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Дотации бюджетам поселений на выравнивание уровня бюджетной обеспеченности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</si>
  <si>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</si>
  <si>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</si>
  <si>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 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</si>
  <si>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 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</si>
  <si>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 Субсидии в целях софинансирования особо важных и (или) контролируемых Администрацией Ростовской области объектов и направлений расходования средств</t>
  </si>
  <si>
    <t> Безвозмездные перечисления организациям, за исключением государственных и муниципальных организаций</t>
  </si>
  <si>
    <t> Субсидии юридическим лицам (кроме государственных (муниципальных) учреждений) и физическим лицам - производителям товаров, работ, услуг</t>
  </si>
  <si>
    <t>951 0103 0000000 000 000</t>
  </si>
  <si>
    <t>951 0103 0020000 000 000</t>
  </si>
  <si>
    <t>951 0103 0020400 000 000</t>
  </si>
  <si>
    <t>951 0103 0020400 121 000</t>
  </si>
  <si>
    <t>951 0103 0020400 121 200</t>
  </si>
  <si>
    <t>951 0103 0020400 121 210</t>
  </si>
  <si>
    <t>951 0103 0020400 121 211</t>
  </si>
  <si>
    <t>951 0103 0020400 121 213</t>
  </si>
  <si>
    <t>951 0103 0020400 244 000</t>
  </si>
  <si>
    <t>951 0103 0020400 244 300</t>
  </si>
  <si>
    <t>951 0103 0020400 244 340</t>
  </si>
  <si>
    <t>951 0104 0020400 244 310</t>
  </si>
  <si>
    <t>951 0113 0920300 244 222</t>
  </si>
  <si>
    <t>951 0113 0920300 244 290</t>
  </si>
  <si>
    <t>951 0113 7950300 244 290</t>
  </si>
  <si>
    <t>951 0409 7950200 244 222</t>
  </si>
  <si>
    <t>951 0502 5210000 000 000</t>
  </si>
  <si>
    <t>951 0502 5210100 000 000</t>
  </si>
  <si>
    <t>951 0502 5210102 000 000</t>
  </si>
  <si>
    <t>951 0502 5210102 521 000</t>
  </si>
  <si>
    <t>951 0502 5210102 521 200</t>
  </si>
  <si>
    <t>951 0502 5210102 521 240</t>
  </si>
  <si>
    <t>951 0502 5210102 521 242</t>
  </si>
  <si>
    <t>951 0502 7950400 810 000</t>
  </si>
  <si>
    <t>951 0502 7950400 810 200</t>
  </si>
  <si>
    <t>951 0502 7950400 810 240</t>
  </si>
  <si>
    <t>951 0502 7950400 810 241</t>
  </si>
  <si>
    <t>951 0503 7950605 244 300</t>
  </si>
  <si>
    <t>951 0503 7950605 244 310</t>
  </si>
  <si>
    <t>951 0503 7950605 244 340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</si>
  <si>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</si>
  <si>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</si>
  <si>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</t>
  </si>
  <si>
    <t> 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</t>
  </si>
  <si>
    <t> 010</t>
  </si>
  <si>
    <t> 020</t>
  </si>
  <si>
    <t>951 0309 2190100 244 300</t>
  </si>
  <si>
    <t>951 0309 2190100 244 310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</si>
  <si>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</si>
  <si>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Прочее по налогу на имущество физических лиц, взимаемый по ставкам, применяемым к объектам налогообложения, расположенным в границах поселений</t>
  </si>
  <si>
    <t> ПРОЧИЕ БЕЗВОЗМЕЗДНЫЕ ПОСТУПЛЕНИЯ</t>
  </si>
  <si>
    <t> Прочие безвозмездные поступления в бюджеты поселений</t>
  </si>
  <si>
    <t> 200</t>
  </si>
  <si>
    <t> 450</t>
  </si>
  <si>
    <t>951 0102 0020400 000 000</t>
  </si>
  <si>
    <t>951 0102 0020400 242 000</t>
  </si>
  <si>
    <t>951 0102 0020400 242 200</t>
  </si>
  <si>
    <t>951 0102 0020400 242 220</t>
  </si>
  <si>
    <t>951 0102 0020400 242 221</t>
  </si>
  <si>
    <t>951 0102 0020400 244 000</t>
  </si>
  <si>
    <t>951 0102 0020400 244 200</t>
  </si>
  <si>
    <t>951 0102 0020400 244 220</t>
  </si>
  <si>
    <t>951 0102 0020400 244 226</t>
  </si>
  <si>
    <t>951 0801 7950801 242 300</t>
  </si>
  <si>
    <t>951 0801 7950801 242 310</t>
  </si>
  <si>
    <t>951 0801 7950801 242 340</t>
  </si>
  <si>
    <t>951 0503 7950601 244 226</t>
  </si>
  <si>
    <t> Штраф по налогу на имущество физических лиц, взимаемый по ставкам, применяемым к объектам налогообложения, расположенным в границах поселений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</si>
  <si>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</si>
  <si>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</si>
  <si>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951 0104 0020400 244 221</t>
  </si>
  <si>
    <t> Штраф по налогу, взимаемому с налогоплательщиков, выбравших в качестве объекта налогообложения доходы, уменьшенные на величину расходов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</si>
  <si>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</si>
  <si>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</si>
  <si>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</si>
  <si>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</si>
  <si>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</si>
  <si>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000 1 01 02010 01 2000 110</t>
  </si>
  <si>
    <t>000 1 01 02010 01 3000 110</t>
  </si>
  <si>
    <t>000 1 01 02010 01 4000 110</t>
  </si>
  <si>
    <t>000 1 01 02020 01 0000 110</t>
  </si>
  <si>
    <t>000 1 01 02020 01 1000 110</t>
  </si>
  <si>
    <t>000 1 01 02020 01 2000 110</t>
  </si>
  <si>
    <t>000 1 01 02020 01 3000 110</t>
  </si>
  <si>
    <t>000 1 01 02030 01 0000 110</t>
  </si>
  <si>
    <t>000 1 01 02030 01 1000 110</t>
  </si>
  <si>
    <t>000 1 01 02030 01 2000 110</t>
  </si>
  <si>
    <t>000 1 01 02030 01 3000 110</t>
  </si>
  <si>
    <t>000 1 01 02030 01 4000 110</t>
  </si>
  <si>
    <t>000 1 01 02040 01 0000 110</t>
  </si>
  <si>
    <t>000 1 01 02040 01 1000 110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</si>
  <si>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</si>
  <si>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</si>
  <si>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</si>
  <si>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</si>
  <si>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</si>
  <si>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000 1 05 01011 01 2000 110</t>
  </si>
  <si>
    <t>000 1 05 01011 01 3000 110</t>
  </si>
  <si>
    <t>000 1 05 01011 01 4000 110</t>
  </si>
  <si>
    <t>000 1 05 01012 01 0000 110</t>
  </si>
  <si>
    <t>000 1 05 01012 01 1000 110</t>
  </si>
  <si>
    <t>000 1 05 01012 01 2000 110</t>
  </si>
  <si>
    <t>000 1 05 01012 01 3000 110</t>
  </si>
  <si>
    <t>000 1 05 01012 01 4000 110</t>
  </si>
  <si>
    <t>000 1 05 01020 01 0000 110</t>
  </si>
  <si>
    <t>000 1 05 01021 01 0000 110</t>
  </si>
  <si>
    <t>000 1 05 01021 01 1000 110</t>
  </si>
  <si>
    <t>000 1 05 01021 01 2000 110</t>
  </si>
  <si>
    <t>000 1 05 01021 01 3000 110</t>
  </si>
  <si>
    <t>000 1 05 01022 01 0000 110</t>
  </si>
  <si>
    <t>000 1 05 01022 01 1000 110</t>
  </si>
  <si>
    <t>000 1 05 01022 01 2000 110</t>
  </si>
  <si>
    <t>000 1 05 01022 01 3000 110</t>
  </si>
  <si>
    <t>000 1 05 01050 01 0000 110</t>
  </si>
  <si>
    <t>000 1 05 01050 01 1000 110</t>
  </si>
  <si>
    <t>000 1 05 01050 01 2000 110</t>
  </si>
  <si>
    <t>000 1 05 03000 01 0000 110</t>
  </si>
  <si>
    <t>000 1 05 03010 01 0000 110</t>
  </si>
  <si>
    <t>000 1 05 03010 01 1000 110</t>
  </si>
  <si>
    <t>000 1 05 03010 01 2000 110</t>
  </si>
  <si>
    <t>000 1 05 03010 01 3000 110</t>
  </si>
  <si>
    <t>000 1 05 03020 01 0000 110</t>
  </si>
  <si>
    <t>000 1 05 03020 01 1000 110</t>
  </si>
  <si>
    <t>000 1 05 03020 01 2000 110</t>
  </si>
  <si>
    <t>000 1 06 00000 00 0000 000</t>
  </si>
  <si>
    <t>000 1 06 01000 00 0000 110</t>
  </si>
  <si>
    <t>000 1 06 01030 10 0000 110</t>
  </si>
  <si>
    <t>000 1 06 01030 10 1000 110</t>
  </si>
  <si>
    <t>000 1 06 01030 10 2000 110</t>
  </si>
  <si>
    <t>000 1 06 01030 10 3000 110</t>
  </si>
  <si>
    <t>000 1 06 01030 10 4000 110</t>
  </si>
  <si>
    <t>000 1 06 04000 02 0000 110</t>
  </si>
  <si>
    <t>000 1 06 04011 02 0000 110</t>
  </si>
  <si>
    <t>000 1 06 04011 02 1000 110</t>
  </si>
  <si>
    <t>000 1 06 04012 02 0000 110</t>
  </si>
  <si>
    <t>000 1 06 04012 02 1000 110</t>
  </si>
  <si>
    <t>000 1 06 04012 02 2000 110</t>
  </si>
  <si>
    <t>000 1 06 06000 00 0000 110</t>
  </si>
  <si>
    <t>000 1 06 06010 00 0000 110</t>
  </si>
  <si>
    <t>000 1 06 06013 10 0000 110</t>
  </si>
  <si>
    <t>000 1 06 06013 10 1000 110</t>
  </si>
  <si>
    <t>000 1 06 06013 10 2000 110</t>
  </si>
  <si>
    <t>000 1 06 06013 10 3000 110</t>
  </si>
  <si>
    <t>000 1 06 06013 10 4000 110</t>
  </si>
  <si>
    <t>000 1 06 06020 00 0000 110</t>
  </si>
  <si>
    <t>000 1 06 06023 10 0000 110</t>
  </si>
  <si>
    <t>000 1 06 06023 10 1000 110</t>
  </si>
  <si>
    <t>000 1 06 06023 10 2000 110</t>
  </si>
  <si>
    <t>000 1 06 06023 10 3000 110</t>
  </si>
  <si>
    <t>000 1 06 06023 10 4000 110</t>
  </si>
  <si>
    <t>000 1 09 00000 00 0000 000</t>
  </si>
  <si>
    <t>000 1 09 04000 00 0000 110</t>
  </si>
  <si>
    <t>000 1 09 04050 00 0000 110</t>
  </si>
  <si>
    <t>000 1 09 04050 10 0000 110</t>
  </si>
  <si>
    <t>000 1 09 04053 10 2000 110</t>
  </si>
  <si>
    <t>000 1 11 00000 00 0000 000</t>
  </si>
  <si>
    <t>000 1 11 05000 00 0000 120</t>
  </si>
  <si>
    <t>000 1 11 05010 00 0000 120</t>
  </si>
  <si>
    <t>000 1 11 05013 10 0000 120</t>
  </si>
  <si>
    <t>000 1 11 05020 00 0000 120</t>
  </si>
  <si>
    <t>000 1 11 05025 10 0000 120</t>
  </si>
  <si>
    <t>000 1 11 05030 00 0000 120</t>
  </si>
  <si>
    <t>000 1 11 05035 10 0000 120</t>
  </si>
  <si>
    <t>000 1 11 09000 00 0000 120</t>
  </si>
  <si>
    <t>000 1 11 09040 00 0000 120</t>
  </si>
  <si>
    <t>000 1 11 09045 10 0000 120</t>
  </si>
  <si>
    <t>000 1 14 00000 00 0000 000</t>
  </si>
  <si>
    <t>000 1 14 02000 00 0000 000</t>
  </si>
  <si>
    <t>000 1 14 02050 10 0000 410</t>
  </si>
  <si>
    <t>000 1 14 02052 10 0000 410</t>
  </si>
  <si>
    <t>000 1 14 02053 10 0000 410</t>
  </si>
  <si>
    <t>000 1 14 06000 00 0000 430</t>
  </si>
  <si>
    <t>000 1 14 06010 00 0000 430</t>
  </si>
  <si>
    <t>000 1 14 06013 10 0000 430</t>
  </si>
  <si>
    <t>000 1 14 06020 00 0000 430</t>
  </si>
  <si>
    <t>000 1 14 06025 10 0000 430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</si>
  <si>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</si>
  <si>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</si>
  <si>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</si>
  <si>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</si>
  <si>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</si>
  <si>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000 2 02 01000 00 0000 151</t>
  </si>
  <si>
    <t>000 2 02 01001 00 0000 151</t>
  </si>
  <si>
    <t>000 2 02 01001 10 0000 151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</si>
  <si>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</si>
  <si>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</si>
  <si>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</si>
  <si>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</si>
  <si>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</si>
  <si>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</si>
  <si>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</si>
  <si>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</si>
  <si>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000 2 07 00000 00 0000 180</t>
  </si>
  <si>
    <t>000 2 07 05000 10 0000 180</t>
  </si>
  <si>
    <t>000 2 08 00000 00 0000 180</t>
  </si>
  <si>
    <t>000 2 08 05000 10 0000 180</t>
  </si>
  <si>
    <t> Социальные выплаты гражданам, кроме публичных нормативных социальных выплат</t>
  </si>
  <si>
    <t> Социальное обеспечение</t>
  </si>
  <si>
    <t> Пособия по социальной помощи населению</t>
  </si>
  <si>
    <t> Бюджетные инвестиции в объекты государственной (муниципальной) собственности государственным (муниципальным) учреждениям</t>
  </si>
  <si>
    <t> Областная долгосрочная целевая программа «Культура Дона (2010-2014 годы)»</t>
  </si>
  <si>
    <t> Социальная политика</t>
  </si>
  <si>
    <t> Пенсионное обеспечение</t>
  </si>
  <si>
    <t> Муниципальная долгосрочная целевая программа «Социальная политика Матвеево-Курганского сельского поселения на 2012-2015 годы"</t>
  </si>
  <si>
    <t> Социальное обеспечение населения</t>
  </si>
  <si>
    <t>951 0102 0020300 320 000</t>
  </si>
  <si>
    <t>951 0102 0020300 320 200</t>
  </si>
  <si>
    <t>951 0102 0020300 320 260</t>
  </si>
  <si>
    <t>951 0102 0020300 320 262</t>
  </si>
  <si>
    <t>951 0104 0020400 320 000</t>
  </si>
  <si>
    <t>951 0104 0020400 320 200</t>
  </si>
  <si>
    <t>951 0104 0020400 320 260</t>
  </si>
  <si>
    <t>951 0104 0020400 320 262</t>
  </si>
  <si>
    <t>951 0503 7950601 410 000</t>
  </si>
  <si>
    <t>951 0503 7950601 410 300</t>
  </si>
  <si>
    <t>951 0503 7950601 410 310</t>
  </si>
  <si>
    <t>951 0503 7950603 244 226</t>
  </si>
  <si>
    <t>951 0801 5220000 000 000</t>
  </si>
  <si>
    <t>951 0801 5220900 000 000</t>
  </si>
  <si>
    <t>951 0801 5220900 111 000</t>
  </si>
  <si>
    <t>951 0801 5220900 111 200</t>
  </si>
  <si>
    <t>951 0801 5220900 111 210</t>
  </si>
  <si>
    <t>951 0801 5220900 111 211</t>
  </si>
  <si>
    <t>951 0801 5220900 111 213</t>
  </si>
  <si>
    <t>951 0801 7950802 242 300</t>
  </si>
  <si>
    <t>951 0801 7950802 242 310</t>
  </si>
  <si>
    <t>951 0801 7950802 242 340</t>
  </si>
  <si>
    <t>951 1000 0000000 000 000</t>
  </si>
  <si>
    <t>951 1001 0000000 000 000</t>
  </si>
  <si>
    <t>951 1001 7950000 000 000</t>
  </si>
  <si>
    <t>951 1001 7951300 000 000</t>
  </si>
  <si>
    <t>951 1001 7951300 540 000</t>
  </si>
  <si>
    <t>951 1001 7951300 540 200</t>
  </si>
  <si>
    <t>951 1001 7951300 540 250</t>
  </si>
  <si>
    <t>951 1001 7951300 540 251</t>
  </si>
  <si>
    <t>951 1003 0000000 000 000</t>
  </si>
  <si>
    <t>951 1003 7950000 000 000</t>
  </si>
  <si>
    <t>951 1003 7951300 000 000</t>
  </si>
  <si>
    <t>951 1003 7951300 540 000</t>
  </si>
  <si>
    <t>951 1003 7951300 540 200</t>
  </si>
  <si>
    <t>951 1003 7951300 540 250</t>
  </si>
  <si>
    <t>951 1003 7951300 540 251</t>
  </si>
  <si>
    <t xml:space="preserve">      А.Е.Шищенко</t>
  </si>
  <si>
    <t>07 ноября  2012  г.</t>
  </si>
  <si>
    <t>07.11.2012</t>
  </si>
  <si>
    <t xml:space="preserve">01    ноября 2012  г.
01    февраля  2012  г.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</si>
</sst>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 Cyr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7"/>
      <name val="Arial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2" fillId="0" borderId="6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applyFill="1" applyBorder="1" applyAlignment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9" xfId="0" applyBorder="1" applyAlignment="1"/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8" xfId="0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14" fillId="0" borderId="8" xfId="0" applyFont="1" applyFill="1" applyBorder="1" applyAlignment="1">
      <alignment horizontal="left" wrapText="1"/>
    </xf>
    <xf numFmtId="4" fontId="13" fillId="0" borderId="8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/>
    </xf>
    <xf numFmtId="0" fontId="0" fillId="0" borderId="8" xfId="0" applyBorder="1" applyAlignment="1"/>
    <xf numFmtId="0" fontId="3" fillId="0" borderId="8" xfId="0" applyFont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4" fontId="15" fillId="0" borderId="8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/>
    <xf numFmtId="49" fontId="2" fillId="0" borderId="7" xfId="0" applyNumberFormat="1" applyFont="1" applyBorder="1" applyAlignment="1">
      <alignment horizontal="center" wrapText="1"/>
    </xf>
    <xf numFmtId="49" fontId="13" fillId="0" borderId="17" xfId="0" applyNumberFormat="1" applyFont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wrapText="1"/>
    </xf>
    <xf numFmtId="4" fontId="10" fillId="0" borderId="1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6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3"/>
  <sheetViews>
    <sheetView tabSelected="1" workbookViewId="0">
      <selection activeCell="A5" sqref="A5"/>
    </sheetView>
  </sheetViews>
  <sheetFormatPr defaultRowHeight="12.75"/>
  <cols>
    <col min="1" max="1" width="29.140625" customWidth="1"/>
    <col min="2" max="2" width="5.7109375" customWidth="1"/>
    <col min="3" max="3" width="22.85546875" customWidth="1"/>
    <col min="4" max="4" width="13.28515625" customWidth="1"/>
    <col min="5" max="5" width="13.85546875" customWidth="1"/>
    <col min="6" max="6" width="15.28515625" customWidth="1"/>
  </cols>
  <sheetData>
    <row r="1" spans="1:16">
      <c r="A1" s="2"/>
      <c r="B1" s="2"/>
      <c r="C1" s="2"/>
      <c r="D1" s="2"/>
      <c r="E1" s="2"/>
      <c r="F1" s="5"/>
    </row>
    <row r="2" spans="1:16" ht="15.75" thickBot="1">
      <c r="A2" s="97" t="s">
        <v>27</v>
      </c>
      <c r="B2" s="98"/>
      <c r="C2" s="98"/>
      <c r="D2" s="98"/>
      <c r="E2" s="98"/>
    </row>
    <row r="3" spans="1:16" ht="15.75" thickBot="1">
      <c r="A3" s="54"/>
      <c r="B3" s="49"/>
      <c r="C3" s="49"/>
      <c r="D3" s="49"/>
      <c r="E3" s="46"/>
      <c r="F3" s="62" t="s">
        <v>6</v>
      </c>
    </row>
    <row r="4" spans="1:16">
      <c r="A4" s="99" t="s">
        <v>803</v>
      </c>
      <c r="B4" s="100"/>
      <c r="C4" s="100"/>
      <c r="D4" s="100"/>
      <c r="E4" s="101"/>
      <c r="F4" s="9" t="s">
        <v>24</v>
      </c>
    </row>
    <row r="5" spans="1:16">
      <c r="A5" s="1"/>
      <c r="B5" s="8"/>
      <c r="C5" s="8"/>
      <c r="D5" s="8"/>
      <c r="E5" s="51" t="s">
        <v>13</v>
      </c>
      <c r="F5" s="10" t="s">
        <v>802</v>
      </c>
    </row>
    <row r="6" spans="1:16">
      <c r="A6" s="20" t="s">
        <v>1</v>
      </c>
      <c r="B6" s="7"/>
      <c r="C6" s="7"/>
      <c r="D6" s="6"/>
      <c r="E6" s="51" t="s">
        <v>11</v>
      </c>
      <c r="F6" s="70" t="s">
        <v>39</v>
      </c>
    </row>
    <row r="7" spans="1:16" ht="18.75" customHeight="1">
      <c r="A7" s="7" t="s">
        <v>0</v>
      </c>
      <c r="B7" s="102" t="s">
        <v>36</v>
      </c>
      <c r="C7" s="102"/>
      <c r="D7" s="102"/>
      <c r="E7" s="63" t="s">
        <v>40</v>
      </c>
      <c r="F7" s="71">
        <v>60231845000</v>
      </c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>
      <c r="A8" s="7" t="s">
        <v>22</v>
      </c>
      <c r="B8" s="87" t="s">
        <v>37</v>
      </c>
      <c r="C8" s="64"/>
      <c r="D8" s="6"/>
      <c r="E8" s="7"/>
      <c r="F8" s="11"/>
    </row>
    <row r="9" spans="1:16" ht="13.5" thickBot="1">
      <c r="A9" s="50" t="s">
        <v>626</v>
      </c>
      <c r="B9" s="7"/>
      <c r="C9" s="7"/>
      <c r="D9" s="6"/>
      <c r="E9" s="51" t="s">
        <v>12</v>
      </c>
      <c r="F9" s="12" t="s">
        <v>5</v>
      </c>
    </row>
    <row r="10" spans="1:16">
      <c r="A10" s="7" t="s">
        <v>627</v>
      </c>
      <c r="B10" s="7"/>
      <c r="C10" s="7"/>
      <c r="D10" s="6"/>
      <c r="F10" s="14"/>
    </row>
    <row r="11" spans="1:16" ht="15">
      <c r="A11" s="1"/>
      <c r="B11" s="17"/>
      <c r="C11" s="17" t="s">
        <v>14</v>
      </c>
      <c r="D11" s="6"/>
      <c r="E11" s="6"/>
      <c r="F11" s="19"/>
    </row>
    <row r="12" spans="1:16">
      <c r="A12" s="75"/>
      <c r="B12" s="75"/>
      <c r="C12" s="76"/>
      <c r="D12" s="77"/>
      <c r="E12" s="77"/>
      <c r="F12" s="19"/>
    </row>
    <row r="13" spans="1:16" ht="0.75" customHeight="1">
      <c r="A13" s="94" t="s">
        <v>7</v>
      </c>
      <c r="B13" s="73"/>
      <c r="C13" s="74"/>
      <c r="D13" s="72"/>
      <c r="E13" s="96" t="s">
        <v>4</v>
      </c>
      <c r="F13" s="80"/>
    </row>
    <row r="14" spans="1:16">
      <c r="A14" s="95"/>
      <c r="B14" s="74" t="s">
        <v>8</v>
      </c>
      <c r="C14" s="74" t="s">
        <v>33</v>
      </c>
      <c r="D14" s="81" t="s">
        <v>25</v>
      </c>
      <c r="E14" s="95"/>
      <c r="F14" s="82"/>
    </row>
    <row r="15" spans="1:16" ht="10.5" customHeight="1">
      <c r="A15" s="95"/>
      <c r="B15" s="74" t="s">
        <v>9</v>
      </c>
      <c r="C15" s="74" t="s">
        <v>32</v>
      </c>
      <c r="D15" s="81" t="s">
        <v>26</v>
      </c>
      <c r="E15" s="95"/>
      <c r="F15" s="83" t="s">
        <v>3</v>
      </c>
    </row>
    <row r="16" spans="1:16" hidden="1">
      <c r="A16" s="95"/>
      <c r="B16" s="74" t="s">
        <v>10</v>
      </c>
      <c r="C16" s="74" t="s">
        <v>31</v>
      </c>
      <c r="D16" s="83" t="s">
        <v>2</v>
      </c>
      <c r="E16" s="95"/>
      <c r="F16" s="83" t="s">
        <v>2</v>
      </c>
    </row>
    <row r="17" spans="1:6" hidden="1">
      <c r="A17" s="95"/>
      <c r="B17" s="74"/>
      <c r="C17" s="74"/>
      <c r="D17" s="81"/>
      <c r="E17" s="95"/>
      <c r="F17" s="82"/>
    </row>
    <row r="18" spans="1:6">
      <c r="A18" s="52">
        <v>1</v>
      </c>
      <c r="B18" s="37">
        <v>2</v>
      </c>
      <c r="C18" s="37">
        <v>3</v>
      </c>
      <c r="D18" s="55">
        <v>4</v>
      </c>
      <c r="E18" s="55">
        <v>5</v>
      </c>
      <c r="F18" s="55">
        <v>6</v>
      </c>
    </row>
    <row r="19" spans="1:6">
      <c r="A19" s="78" t="s">
        <v>469</v>
      </c>
      <c r="B19" s="85" t="s">
        <v>602</v>
      </c>
      <c r="C19" s="90" t="s">
        <v>468</v>
      </c>
      <c r="D19" s="84">
        <v>42202448.609999999</v>
      </c>
      <c r="E19" s="84">
        <v>34902809.920000002</v>
      </c>
      <c r="F19" s="79">
        <f>D19-E19</f>
        <v>7299638.6899999976</v>
      </c>
    </row>
    <row r="20" spans="1:6">
      <c r="A20" s="78" t="s">
        <v>470</v>
      </c>
      <c r="B20" s="85" t="s">
        <v>603</v>
      </c>
      <c r="C20" s="85" t="s">
        <v>630</v>
      </c>
      <c r="D20" s="84">
        <v>35616800</v>
      </c>
      <c r="E20" s="84">
        <v>29842021.309999999</v>
      </c>
      <c r="F20" s="79">
        <f t="shared" ref="F20:F83" si="0">D20-E20</f>
        <v>5774778.6900000013</v>
      </c>
    </row>
    <row r="21" spans="1:6">
      <c r="A21" s="78" t="s">
        <v>471</v>
      </c>
      <c r="B21" s="85" t="s">
        <v>603</v>
      </c>
      <c r="C21" s="85" t="s">
        <v>631</v>
      </c>
      <c r="D21" s="84">
        <v>11954600</v>
      </c>
      <c r="E21" s="84">
        <v>8729448.4100000001</v>
      </c>
      <c r="F21" s="79">
        <f t="shared" si="0"/>
        <v>3225151.59</v>
      </c>
    </row>
    <row r="22" spans="1:6">
      <c r="A22" s="78" t="s">
        <v>472</v>
      </c>
      <c r="B22" s="85" t="s">
        <v>603</v>
      </c>
      <c r="C22" s="85" t="s">
        <v>632</v>
      </c>
      <c r="D22" s="84">
        <v>11954600</v>
      </c>
      <c r="E22" s="84">
        <v>8729448.4100000001</v>
      </c>
      <c r="F22" s="79">
        <f t="shared" si="0"/>
        <v>3225151.59</v>
      </c>
    </row>
    <row r="23" spans="1:6" ht="68.25">
      <c r="A23" s="78" t="s">
        <v>473</v>
      </c>
      <c r="B23" s="85" t="s">
        <v>603</v>
      </c>
      <c r="C23" s="85" t="s">
        <v>633</v>
      </c>
      <c r="D23" s="84">
        <v>11759000</v>
      </c>
      <c r="E23" s="84">
        <v>8550604.0199999996</v>
      </c>
      <c r="F23" s="79">
        <f t="shared" si="0"/>
        <v>3208395.9800000004</v>
      </c>
    </row>
    <row r="24" spans="1:6" ht="68.25">
      <c r="A24" s="78" t="s">
        <v>473</v>
      </c>
      <c r="B24" s="85" t="s">
        <v>603</v>
      </c>
      <c r="C24" s="85" t="s">
        <v>634</v>
      </c>
      <c r="D24" s="84">
        <v>11759000</v>
      </c>
      <c r="E24" s="84">
        <v>8611723.9800000004</v>
      </c>
      <c r="F24" s="79">
        <f t="shared" si="0"/>
        <v>3147276.0199999996</v>
      </c>
    </row>
    <row r="25" spans="1:6" ht="68.25">
      <c r="A25" s="78" t="s">
        <v>474</v>
      </c>
      <c r="B25" s="85" t="s">
        <v>603</v>
      </c>
      <c r="C25" s="85" t="s">
        <v>635</v>
      </c>
      <c r="D25" s="84">
        <v>0</v>
      </c>
      <c r="E25" s="84">
        <v>34752.080000000002</v>
      </c>
      <c r="F25" s="79">
        <f t="shared" si="0"/>
        <v>-34752.080000000002</v>
      </c>
    </row>
    <row r="26" spans="1:6" ht="68.25">
      <c r="A26" s="78" t="s">
        <v>475</v>
      </c>
      <c r="B26" s="85" t="s">
        <v>603</v>
      </c>
      <c r="C26" s="85" t="s">
        <v>636</v>
      </c>
      <c r="D26" s="84">
        <v>0</v>
      </c>
      <c r="E26" s="84">
        <v>-95872.05</v>
      </c>
      <c r="F26" s="79">
        <f t="shared" si="0"/>
        <v>95872.05</v>
      </c>
    </row>
    <row r="27" spans="1:6" ht="76.5" customHeight="1">
      <c r="A27" s="78" t="s">
        <v>476</v>
      </c>
      <c r="B27" s="85" t="s">
        <v>603</v>
      </c>
      <c r="C27" s="85" t="s">
        <v>637</v>
      </c>
      <c r="D27" s="84">
        <v>0</v>
      </c>
      <c r="E27" s="84">
        <v>0.01</v>
      </c>
      <c r="F27" s="79">
        <f t="shared" si="0"/>
        <v>-0.01</v>
      </c>
    </row>
    <row r="28" spans="1:6" ht="82.5" customHeight="1">
      <c r="A28" s="78" t="s">
        <v>477</v>
      </c>
      <c r="B28" s="85" t="s">
        <v>603</v>
      </c>
      <c r="C28" s="85" t="s">
        <v>638</v>
      </c>
      <c r="D28" s="84">
        <v>59100</v>
      </c>
      <c r="E28" s="84">
        <v>41056.6</v>
      </c>
      <c r="F28" s="79">
        <f t="shared" si="0"/>
        <v>18043.400000000001</v>
      </c>
    </row>
    <row r="29" spans="1:6" ht="78">
      <c r="A29" s="78" t="s">
        <v>477</v>
      </c>
      <c r="B29" s="85" t="s">
        <v>603</v>
      </c>
      <c r="C29" s="85" t="s">
        <v>639</v>
      </c>
      <c r="D29" s="84">
        <v>59100</v>
      </c>
      <c r="E29" s="84">
        <v>40374.04</v>
      </c>
      <c r="F29" s="79">
        <f t="shared" si="0"/>
        <v>18725.96</v>
      </c>
    </row>
    <row r="30" spans="1:6" ht="78">
      <c r="A30" s="78" t="s">
        <v>478</v>
      </c>
      <c r="B30" s="85" t="s">
        <v>603</v>
      </c>
      <c r="C30" s="85" t="s">
        <v>640</v>
      </c>
      <c r="D30" s="84">
        <v>0</v>
      </c>
      <c r="E30" s="84">
        <v>268.83999999999997</v>
      </c>
      <c r="F30" s="79">
        <f t="shared" si="0"/>
        <v>-268.83999999999997</v>
      </c>
    </row>
    <row r="31" spans="1:6" ht="78">
      <c r="A31" s="78" t="s">
        <v>538</v>
      </c>
      <c r="B31" s="85" t="s">
        <v>603</v>
      </c>
      <c r="C31" s="85" t="s">
        <v>641</v>
      </c>
      <c r="D31" s="84">
        <v>0</v>
      </c>
      <c r="E31" s="84">
        <v>413.72</v>
      </c>
      <c r="F31" s="79">
        <f t="shared" si="0"/>
        <v>-413.72</v>
      </c>
    </row>
    <row r="32" spans="1:6" ht="39">
      <c r="A32" s="78" t="s">
        <v>479</v>
      </c>
      <c r="B32" s="85" t="s">
        <v>603</v>
      </c>
      <c r="C32" s="85" t="s">
        <v>642</v>
      </c>
      <c r="D32" s="84">
        <v>136500</v>
      </c>
      <c r="E32" s="84">
        <v>137787.79</v>
      </c>
      <c r="F32" s="79">
        <f t="shared" si="0"/>
        <v>-1287.7900000000081</v>
      </c>
    </row>
    <row r="33" spans="1:6" ht="39">
      <c r="A33" s="78" t="s">
        <v>479</v>
      </c>
      <c r="B33" s="85" t="s">
        <v>603</v>
      </c>
      <c r="C33" s="85" t="s">
        <v>643</v>
      </c>
      <c r="D33" s="84">
        <v>136500</v>
      </c>
      <c r="E33" s="84">
        <v>134394.1</v>
      </c>
      <c r="F33" s="79">
        <f t="shared" si="0"/>
        <v>2105.8999999999942</v>
      </c>
    </row>
    <row r="34" spans="1:6" ht="39">
      <c r="A34" s="78" t="s">
        <v>539</v>
      </c>
      <c r="B34" s="85" t="s">
        <v>603</v>
      </c>
      <c r="C34" s="85" t="s">
        <v>644</v>
      </c>
      <c r="D34" s="84">
        <v>0</v>
      </c>
      <c r="E34" s="84">
        <v>1717.77</v>
      </c>
      <c r="F34" s="79">
        <f t="shared" si="0"/>
        <v>-1717.77</v>
      </c>
    </row>
    <row r="35" spans="1:6" ht="39">
      <c r="A35" s="78" t="s">
        <v>540</v>
      </c>
      <c r="B35" s="85" t="s">
        <v>603</v>
      </c>
      <c r="C35" s="85" t="s">
        <v>645</v>
      </c>
      <c r="D35" s="84">
        <v>0</v>
      </c>
      <c r="E35" s="84">
        <v>1675.92</v>
      </c>
      <c r="F35" s="79">
        <f t="shared" si="0"/>
        <v>-1675.92</v>
      </c>
    </row>
    <row r="36" spans="1:6" ht="39">
      <c r="A36" s="78" t="s">
        <v>541</v>
      </c>
      <c r="B36" s="85" t="s">
        <v>603</v>
      </c>
      <c r="C36" s="85" t="s">
        <v>646</v>
      </c>
      <c r="D36" s="84">
        <v>0</v>
      </c>
      <c r="E36" s="84">
        <v>0</v>
      </c>
      <c r="F36" s="79">
        <f t="shared" si="0"/>
        <v>0</v>
      </c>
    </row>
    <row r="37" spans="1:6" ht="68.25">
      <c r="A37" s="78" t="s">
        <v>480</v>
      </c>
      <c r="B37" s="85" t="s">
        <v>603</v>
      </c>
      <c r="C37" s="85" t="s">
        <v>647</v>
      </c>
      <c r="D37" s="84">
        <v>0</v>
      </c>
      <c r="E37" s="84">
        <v>0</v>
      </c>
      <c r="F37" s="79">
        <f t="shared" si="0"/>
        <v>0</v>
      </c>
    </row>
    <row r="38" spans="1:6" ht="68.25">
      <c r="A38" s="78" t="s">
        <v>481</v>
      </c>
      <c r="B38" s="85" t="s">
        <v>603</v>
      </c>
      <c r="C38" s="85" t="s">
        <v>648</v>
      </c>
      <c r="D38" s="84">
        <v>0</v>
      </c>
      <c r="E38" s="84">
        <v>0</v>
      </c>
      <c r="F38" s="79">
        <f t="shared" si="0"/>
        <v>0</v>
      </c>
    </row>
    <row r="39" spans="1:6">
      <c r="A39" s="78" t="s">
        <v>482</v>
      </c>
      <c r="B39" s="85" t="s">
        <v>603</v>
      </c>
      <c r="C39" s="85" t="s">
        <v>649</v>
      </c>
      <c r="D39" s="84">
        <v>4646000</v>
      </c>
      <c r="E39" s="84">
        <v>3211690.41</v>
      </c>
      <c r="F39" s="79">
        <f t="shared" si="0"/>
        <v>1434309.5899999999</v>
      </c>
    </row>
    <row r="40" spans="1:6" ht="19.5">
      <c r="A40" s="78" t="s">
        <v>483</v>
      </c>
      <c r="B40" s="85" t="s">
        <v>603</v>
      </c>
      <c r="C40" s="85" t="s">
        <v>650</v>
      </c>
      <c r="D40" s="84">
        <v>2180700</v>
      </c>
      <c r="E40" s="84">
        <v>2405864.08</v>
      </c>
      <c r="F40" s="79">
        <f t="shared" si="0"/>
        <v>-225164.08000000007</v>
      </c>
    </row>
    <row r="41" spans="1:6" ht="29.25">
      <c r="A41" s="78" t="s">
        <v>484</v>
      </c>
      <c r="B41" s="85" t="s">
        <v>603</v>
      </c>
      <c r="C41" s="85" t="s">
        <v>651</v>
      </c>
      <c r="D41" s="84">
        <v>987900</v>
      </c>
      <c r="E41" s="84">
        <v>1085844.02</v>
      </c>
      <c r="F41" s="79">
        <f t="shared" si="0"/>
        <v>-97944.020000000019</v>
      </c>
    </row>
    <row r="42" spans="1:6" ht="29.25">
      <c r="A42" s="78" t="s">
        <v>484</v>
      </c>
      <c r="B42" s="85" t="s">
        <v>603</v>
      </c>
      <c r="C42" s="85" t="s">
        <v>652</v>
      </c>
      <c r="D42" s="84">
        <v>987900</v>
      </c>
      <c r="E42" s="84">
        <v>1137216.79</v>
      </c>
      <c r="F42" s="79">
        <f t="shared" si="0"/>
        <v>-149316.79000000004</v>
      </c>
    </row>
    <row r="43" spans="1:6" ht="29.25">
      <c r="A43" s="78" t="s">
        <v>484</v>
      </c>
      <c r="B43" s="85" t="s">
        <v>603</v>
      </c>
      <c r="C43" s="85" t="s">
        <v>653</v>
      </c>
      <c r="D43" s="84">
        <v>987900</v>
      </c>
      <c r="E43" s="84">
        <v>1125594.2</v>
      </c>
      <c r="F43" s="79">
        <f t="shared" si="0"/>
        <v>-137694.19999999995</v>
      </c>
    </row>
    <row r="44" spans="1:6" ht="29.25">
      <c r="A44" s="78" t="s">
        <v>485</v>
      </c>
      <c r="B44" s="85" t="s">
        <v>603</v>
      </c>
      <c r="C44" s="85" t="s">
        <v>654</v>
      </c>
      <c r="D44" s="84">
        <v>0</v>
      </c>
      <c r="E44" s="84">
        <v>10811.9</v>
      </c>
      <c r="F44" s="79">
        <f t="shared" si="0"/>
        <v>-10811.9</v>
      </c>
    </row>
    <row r="45" spans="1:6" ht="29.25">
      <c r="A45" s="78" t="s">
        <v>486</v>
      </c>
      <c r="B45" s="85" t="s">
        <v>603</v>
      </c>
      <c r="C45" s="85" t="s">
        <v>655</v>
      </c>
      <c r="D45" s="84">
        <v>0</v>
      </c>
      <c r="E45" s="84">
        <v>810.68</v>
      </c>
      <c r="F45" s="79">
        <f t="shared" si="0"/>
        <v>-810.68</v>
      </c>
    </row>
    <row r="46" spans="1:6" ht="29.25">
      <c r="A46" s="78" t="s">
        <v>487</v>
      </c>
      <c r="B46" s="85" t="s">
        <v>603</v>
      </c>
      <c r="C46" s="85" t="s">
        <v>656</v>
      </c>
      <c r="D46" s="84">
        <v>0</v>
      </c>
      <c r="E46" s="84">
        <v>0.01</v>
      </c>
      <c r="F46" s="79">
        <f t="shared" si="0"/>
        <v>-0.01</v>
      </c>
    </row>
    <row r="47" spans="1:6" ht="39">
      <c r="A47" s="78" t="s">
        <v>488</v>
      </c>
      <c r="B47" s="85" t="s">
        <v>603</v>
      </c>
      <c r="C47" s="85" t="s">
        <v>657</v>
      </c>
      <c r="D47" s="84">
        <v>0</v>
      </c>
      <c r="E47" s="84">
        <v>-51372.77</v>
      </c>
      <c r="F47" s="79">
        <f t="shared" si="0"/>
        <v>51372.77</v>
      </c>
    </row>
    <row r="48" spans="1:6" ht="39">
      <c r="A48" s="78" t="s">
        <v>488</v>
      </c>
      <c r="B48" s="85" t="s">
        <v>603</v>
      </c>
      <c r="C48" s="85" t="s">
        <v>658</v>
      </c>
      <c r="D48" s="84">
        <v>0</v>
      </c>
      <c r="E48" s="84">
        <v>-56041.09</v>
      </c>
      <c r="F48" s="79">
        <f t="shared" si="0"/>
        <v>56041.09</v>
      </c>
    </row>
    <row r="49" spans="1:6" ht="48.75">
      <c r="A49" s="78" t="s">
        <v>489</v>
      </c>
      <c r="B49" s="85" t="s">
        <v>603</v>
      </c>
      <c r="C49" s="85" t="s">
        <v>659</v>
      </c>
      <c r="D49" s="84">
        <v>0</v>
      </c>
      <c r="E49" s="84">
        <v>3222.28</v>
      </c>
      <c r="F49" s="79">
        <f t="shared" si="0"/>
        <v>-3222.28</v>
      </c>
    </row>
    <row r="50" spans="1:6" ht="48.75">
      <c r="A50" s="78" t="s">
        <v>490</v>
      </c>
      <c r="B50" s="85" t="s">
        <v>603</v>
      </c>
      <c r="C50" s="85" t="s">
        <v>660</v>
      </c>
      <c r="D50" s="84">
        <v>0</v>
      </c>
      <c r="E50" s="84">
        <v>1446.03</v>
      </c>
      <c r="F50" s="79">
        <f t="shared" si="0"/>
        <v>-1446.03</v>
      </c>
    </row>
    <row r="51" spans="1:6" ht="48.75">
      <c r="A51" s="78" t="s">
        <v>491</v>
      </c>
      <c r="B51" s="85" t="s">
        <v>603</v>
      </c>
      <c r="C51" s="85" t="s">
        <v>661</v>
      </c>
      <c r="D51" s="84">
        <v>0</v>
      </c>
      <c r="E51" s="84">
        <v>0.01</v>
      </c>
      <c r="F51" s="79">
        <f t="shared" si="0"/>
        <v>-0.01</v>
      </c>
    </row>
    <row r="52" spans="1:6" ht="39">
      <c r="A52" s="78" t="s">
        <v>492</v>
      </c>
      <c r="B52" s="85" t="s">
        <v>603</v>
      </c>
      <c r="C52" s="85" t="s">
        <v>662</v>
      </c>
      <c r="D52" s="84">
        <v>555000</v>
      </c>
      <c r="E52" s="84">
        <v>672272.11</v>
      </c>
      <c r="F52" s="79">
        <f t="shared" si="0"/>
        <v>-117272.10999999999</v>
      </c>
    </row>
    <row r="53" spans="1:6" ht="39">
      <c r="A53" s="78" t="s">
        <v>492</v>
      </c>
      <c r="B53" s="85" t="s">
        <v>603</v>
      </c>
      <c r="C53" s="85" t="s">
        <v>663</v>
      </c>
      <c r="D53" s="84">
        <v>555000</v>
      </c>
      <c r="E53" s="84">
        <v>753011.39</v>
      </c>
      <c r="F53" s="79">
        <f t="shared" si="0"/>
        <v>-198011.39</v>
      </c>
    </row>
    <row r="54" spans="1:6" ht="39">
      <c r="A54" s="78" t="s">
        <v>492</v>
      </c>
      <c r="B54" s="85" t="s">
        <v>603</v>
      </c>
      <c r="C54" s="85" t="s">
        <v>664</v>
      </c>
      <c r="D54" s="84">
        <v>555000</v>
      </c>
      <c r="E54" s="84">
        <v>746270.96</v>
      </c>
      <c r="F54" s="79">
        <f t="shared" si="0"/>
        <v>-191270.95999999996</v>
      </c>
    </row>
    <row r="55" spans="1:6" ht="39">
      <c r="A55" s="78" t="s">
        <v>542</v>
      </c>
      <c r="B55" s="85" t="s">
        <v>603</v>
      </c>
      <c r="C55" s="85" t="s">
        <v>665</v>
      </c>
      <c r="D55" s="84">
        <v>0</v>
      </c>
      <c r="E55" s="84">
        <v>6491.4</v>
      </c>
      <c r="F55" s="79">
        <f t="shared" si="0"/>
        <v>-6491.4</v>
      </c>
    </row>
    <row r="56" spans="1:6" ht="39">
      <c r="A56" s="78" t="s">
        <v>629</v>
      </c>
      <c r="B56" s="85" t="s">
        <v>603</v>
      </c>
      <c r="C56" s="85" t="s">
        <v>666</v>
      </c>
      <c r="D56" s="84">
        <v>0</v>
      </c>
      <c r="E56" s="84">
        <v>249.03</v>
      </c>
      <c r="F56" s="79">
        <f t="shared" si="0"/>
        <v>-249.03</v>
      </c>
    </row>
    <row r="57" spans="1:6" ht="48.75">
      <c r="A57" s="78" t="s">
        <v>493</v>
      </c>
      <c r="B57" s="85" t="s">
        <v>603</v>
      </c>
      <c r="C57" s="85" t="s">
        <v>667</v>
      </c>
      <c r="D57" s="84">
        <v>0</v>
      </c>
      <c r="E57" s="84">
        <v>-80739.28</v>
      </c>
      <c r="F57" s="79">
        <f t="shared" si="0"/>
        <v>80739.28</v>
      </c>
    </row>
    <row r="58" spans="1:6" ht="48.75">
      <c r="A58" s="78" t="s">
        <v>493</v>
      </c>
      <c r="B58" s="85" t="s">
        <v>603</v>
      </c>
      <c r="C58" s="85" t="s">
        <v>668</v>
      </c>
      <c r="D58" s="84">
        <v>0</v>
      </c>
      <c r="E58" s="84">
        <v>-82245.56</v>
      </c>
      <c r="F58" s="79">
        <f t="shared" si="0"/>
        <v>82245.56</v>
      </c>
    </row>
    <row r="59" spans="1:6" ht="58.5">
      <c r="A59" s="78" t="s">
        <v>494</v>
      </c>
      <c r="B59" s="85" t="s">
        <v>603</v>
      </c>
      <c r="C59" s="85" t="s">
        <v>669</v>
      </c>
      <c r="D59" s="84">
        <v>0</v>
      </c>
      <c r="E59" s="84">
        <v>711.58</v>
      </c>
      <c r="F59" s="79">
        <f t="shared" si="0"/>
        <v>-711.58</v>
      </c>
    </row>
    <row r="60" spans="1:6" ht="58.5">
      <c r="A60" s="78" t="s">
        <v>543</v>
      </c>
      <c r="B60" s="85" t="s">
        <v>603</v>
      </c>
      <c r="C60" s="85" t="s">
        <v>670</v>
      </c>
      <c r="D60" s="84">
        <v>0</v>
      </c>
      <c r="E60" s="84">
        <v>794.7</v>
      </c>
      <c r="F60" s="79">
        <f t="shared" si="0"/>
        <v>-794.7</v>
      </c>
    </row>
    <row r="61" spans="1:6" ht="19.5">
      <c r="A61" s="78" t="s">
        <v>495</v>
      </c>
      <c r="B61" s="85" t="s">
        <v>603</v>
      </c>
      <c r="C61" s="85" t="s">
        <v>671</v>
      </c>
      <c r="D61" s="84">
        <v>637800</v>
      </c>
      <c r="E61" s="84">
        <v>647747.94999999995</v>
      </c>
      <c r="F61" s="79">
        <f t="shared" si="0"/>
        <v>-9947.9499999999534</v>
      </c>
    </row>
    <row r="62" spans="1:6" ht="19.5">
      <c r="A62" s="78" t="s">
        <v>495</v>
      </c>
      <c r="B62" s="85" t="s">
        <v>603</v>
      </c>
      <c r="C62" s="85" t="s">
        <v>672</v>
      </c>
      <c r="D62" s="84">
        <v>637800</v>
      </c>
      <c r="E62" s="84">
        <v>646798.96</v>
      </c>
      <c r="F62" s="79">
        <f t="shared" si="0"/>
        <v>-8998.9599999999627</v>
      </c>
    </row>
    <row r="63" spans="1:6" ht="19.5">
      <c r="A63" s="78" t="s">
        <v>495</v>
      </c>
      <c r="B63" s="85" t="s">
        <v>603</v>
      </c>
      <c r="C63" s="85" t="s">
        <v>673</v>
      </c>
      <c r="D63" s="84">
        <v>0</v>
      </c>
      <c r="E63" s="84">
        <v>948.99</v>
      </c>
      <c r="F63" s="79">
        <f t="shared" si="0"/>
        <v>-948.99</v>
      </c>
    </row>
    <row r="64" spans="1:6">
      <c r="A64" s="78" t="s">
        <v>496</v>
      </c>
      <c r="B64" s="85" t="s">
        <v>603</v>
      </c>
      <c r="C64" s="85" t="s">
        <v>674</v>
      </c>
      <c r="D64" s="84">
        <v>2465300</v>
      </c>
      <c r="E64" s="84">
        <v>805826.33</v>
      </c>
      <c r="F64" s="79">
        <f t="shared" si="0"/>
        <v>1659473.67</v>
      </c>
    </row>
    <row r="65" spans="1:6">
      <c r="A65" s="78" t="s">
        <v>496</v>
      </c>
      <c r="B65" s="85" t="s">
        <v>603</v>
      </c>
      <c r="C65" s="85" t="s">
        <v>675</v>
      </c>
      <c r="D65" s="84">
        <v>2337000</v>
      </c>
      <c r="E65" s="84">
        <v>842520.67</v>
      </c>
      <c r="F65" s="79">
        <f t="shared" si="0"/>
        <v>1494479.33</v>
      </c>
    </row>
    <row r="66" spans="1:6">
      <c r="A66" s="78" t="s">
        <v>496</v>
      </c>
      <c r="B66" s="85" t="s">
        <v>603</v>
      </c>
      <c r="C66" s="85" t="s">
        <v>676</v>
      </c>
      <c r="D66" s="84">
        <v>2337000</v>
      </c>
      <c r="E66" s="84">
        <v>837858.75</v>
      </c>
      <c r="F66" s="79">
        <f t="shared" si="0"/>
        <v>1499141.25</v>
      </c>
    </row>
    <row r="67" spans="1:6" ht="19.5">
      <c r="A67" s="78" t="s">
        <v>544</v>
      </c>
      <c r="B67" s="85" t="s">
        <v>603</v>
      </c>
      <c r="C67" s="85" t="s">
        <v>677</v>
      </c>
      <c r="D67" s="84">
        <v>0</v>
      </c>
      <c r="E67" s="84">
        <v>3661.91</v>
      </c>
      <c r="F67" s="79">
        <f t="shared" si="0"/>
        <v>-3661.91</v>
      </c>
    </row>
    <row r="68" spans="1:6" ht="19.5">
      <c r="A68" s="78" t="s">
        <v>545</v>
      </c>
      <c r="B68" s="85" t="s">
        <v>603</v>
      </c>
      <c r="C68" s="85" t="s">
        <v>678</v>
      </c>
      <c r="D68" s="84">
        <v>0</v>
      </c>
      <c r="E68" s="84">
        <v>1000.01</v>
      </c>
      <c r="F68" s="79">
        <f t="shared" si="0"/>
        <v>-1000.01</v>
      </c>
    </row>
    <row r="69" spans="1:6" ht="29.25">
      <c r="A69" s="78" t="s">
        <v>497</v>
      </c>
      <c r="B69" s="85" t="s">
        <v>603</v>
      </c>
      <c r="C69" s="85" t="s">
        <v>679</v>
      </c>
      <c r="D69" s="84">
        <v>128300</v>
      </c>
      <c r="E69" s="84">
        <v>-36694.339999999997</v>
      </c>
      <c r="F69" s="79">
        <f t="shared" si="0"/>
        <v>164994.34</v>
      </c>
    </row>
    <row r="70" spans="1:6" ht="29.25">
      <c r="A70" s="78" t="s">
        <v>497</v>
      </c>
      <c r="B70" s="85" t="s">
        <v>603</v>
      </c>
      <c r="C70" s="85" t="s">
        <v>680</v>
      </c>
      <c r="D70" s="84">
        <v>128300</v>
      </c>
      <c r="E70" s="84">
        <v>-37005.25</v>
      </c>
      <c r="F70" s="79">
        <f t="shared" si="0"/>
        <v>165305.25</v>
      </c>
    </row>
    <row r="71" spans="1:6" ht="29.25">
      <c r="A71" s="78" t="s">
        <v>546</v>
      </c>
      <c r="B71" s="85" t="s">
        <v>603</v>
      </c>
      <c r="C71" s="85" t="s">
        <v>681</v>
      </c>
      <c r="D71" s="84">
        <v>0</v>
      </c>
      <c r="E71" s="84">
        <v>310.91000000000003</v>
      </c>
      <c r="F71" s="79">
        <f t="shared" si="0"/>
        <v>-310.91000000000003</v>
      </c>
    </row>
    <row r="72" spans="1:6">
      <c r="A72" s="78" t="s">
        <v>498</v>
      </c>
      <c r="B72" s="85" t="s">
        <v>603</v>
      </c>
      <c r="C72" s="85" t="s">
        <v>682</v>
      </c>
      <c r="D72" s="84">
        <v>10704600</v>
      </c>
      <c r="E72" s="84">
        <v>10133638.34</v>
      </c>
      <c r="F72" s="79">
        <f t="shared" si="0"/>
        <v>570961.66000000015</v>
      </c>
    </row>
    <row r="73" spans="1:6">
      <c r="A73" s="78" t="s">
        <v>499</v>
      </c>
      <c r="B73" s="85" t="s">
        <v>603</v>
      </c>
      <c r="C73" s="85" t="s">
        <v>683</v>
      </c>
      <c r="D73" s="84">
        <v>1800000</v>
      </c>
      <c r="E73" s="84">
        <v>1342311.58</v>
      </c>
      <c r="F73" s="79">
        <f t="shared" si="0"/>
        <v>457688.41999999993</v>
      </c>
    </row>
    <row r="74" spans="1:6" ht="39">
      <c r="A74" s="78" t="s">
        <v>500</v>
      </c>
      <c r="B74" s="85" t="s">
        <v>603</v>
      </c>
      <c r="C74" s="85" t="s">
        <v>684</v>
      </c>
      <c r="D74" s="84">
        <v>1800000</v>
      </c>
      <c r="E74" s="84">
        <v>1342311.58</v>
      </c>
      <c r="F74" s="79">
        <f t="shared" si="0"/>
        <v>457688.41999999993</v>
      </c>
    </row>
    <row r="75" spans="1:6" ht="39">
      <c r="A75" s="78" t="s">
        <v>500</v>
      </c>
      <c r="B75" s="85" t="s">
        <v>603</v>
      </c>
      <c r="C75" s="85" t="s">
        <v>685</v>
      </c>
      <c r="D75" s="84">
        <v>0</v>
      </c>
      <c r="E75" s="84">
        <v>1324897.27</v>
      </c>
      <c r="F75" s="79">
        <f t="shared" si="0"/>
        <v>-1324897.27</v>
      </c>
    </row>
    <row r="76" spans="1:6" ht="39">
      <c r="A76" s="78" t="s">
        <v>501</v>
      </c>
      <c r="B76" s="85" t="s">
        <v>603</v>
      </c>
      <c r="C76" s="85" t="s">
        <v>686</v>
      </c>
      <c r="D76" s="84">
        <v>0</v>
      </c>
      <c r="E76" s="84">
        <v>16499.990000000002</v>
      </c>
      <c r="F76" s="79">
        <f t="shared" si="0"/>
        <v>-16499.990000000002</v>
      </c>
    </row>
    <row r="77" spans="1:6" ht="39">
      <c r="A77" s="78" t="s">
        <v>625</v>
      </c>
      <c r="B77" s="85" t="s">
        <v>603</v>
      </c>
      <c r="C77" s="85" t="s">
        <v>687</v>
      </c>
      <c r="D77" s="84">
        <v>0</v>
      </c>
      <c r="E77" s="84">
        <v>914.32</v>
      </c>
      <c r="F77" s="79">
        <f t="shared" si="0"/>
        <v>-914.32</v>
      </c>
    </row>
    <row r="78" spans="1:6" ht="39">
      <c r="A78" s="78" t="s">
        <v>607</v>
      </c>
      <c r="B78" s="85" t="s">
        <v>603</v>
      </c>
      <c r="C78" s="85" t="s">
        <v>688</v>
      </c>
      <c r="D78" s="84">
        <v>0</v>
      </c>
      <c r="E78" s="84">
        <v>0</v>
      </c>
      <c r="F78" s="79">
        <f t="shared" si="0"/>
        <v>0</v>
      </c>
    </row>
    <row r="79" spans="1:6">
      <c r="A79" s="78" t="s">
        <v>502</v>
      </c>
      <c r="B79" s="85" t="s">
        <v>603</v>
      </c>
      <c r="C79" s="85" t="s">
        <v>689</v>
      </c>
      <c r="D79" s="84">
        <v>0</v>
      </c>
      <c r="E79" s="84">
        <v>0</v>
      </c>
      <c r="F79" s="79">
        <f t="shared" si="0"/>
        <v>0</v>
      </c>
    </row>
    <row r="80" spans="1:6">
      <c r="A80" s="78" t="s">
        <v>503</v>
      </c>
      <c r="B80" s="85" t="s">
        <v>603</v>
      </c>
      <c r="C80" s="85" t="s">
        <v>690</v>
      </c>
      <c r="D80" s="84">
        <v>0</v>
      </c>
      <c r="E80" s="84">
        <v>0</v>
      </c>
      <c r="F80" s="79">
        <f t="shared" si="0"/>
        <v>0</v>
      </c>
    </row>
    <row r="81" spans="1:6">
      <c r="A81" s="78" t="s">
        <v>503</v>
      </c>
      <c r="B81" s="85" t="s">
        <v>603</v>
      </c>
      <c r="C81" s="85" t="s">
        <v>691</v>
      </c>
      <c r="D81" s="84">
        <v>0</v>
      </c>
      <c r="E81" s="84">
        <v>0</v>
      </c>
      <c r="F81" s="79">
        <f t="shared" si="0"/>
        <v>0</v>
      </c>
    </row>
    <row r="82" spans="1:6">
      <c r="A82" s="78" t="s">
        <v>504</v>
      </c>
      <c r="B82" s="85" t="s">
        <v>603</v>
      </c>
      <c r="C82" s="85" t="s">
        <v>692</v>
      </c>
      <c r="D82" s="84">
        <v>0</v>
      </c>
      <c r="E82" s="84">
        <v>0</v>
      </c>
      <c r="F82" s="79">
        <f t="shared" si="0"/>
        <v>0</v>
      </c>
    </row>
    <row r="83" spans="1:6">
      <c r="A83" s="78" t="s">
        <v>504</v>
      </c>
      <c r="B83" s="85" t="s">
        <v>603</v>
      </c>
      <c r="C83" s="85" t="s">
        <v>693</v>
      </c>
      <c r="D83" s="84">
        <v>0</v>
      </c>
      <c r="E83" s="84">
        <v>0</v>
      </c>
      <c r="F83" s="79">
        <f t="shared" si="0"/>
        <v>0</v>
      </c>
    </row>
    <row r="84" spans="1:6">
      <c r="A84" s="78" t="s">
        <v>504</v>
      </c>
      <c r="B84" s="85" t="s">
        <v>603</v>
      </c>
      <c r="C84" s="85" t="s">
        <v>694</v>
      </c>
      <c r="D84" s="84">
        <v>0</v>
      </c>
      <c r="E84" s="84">
        <v>0</v>
      </c>
      <c r="F84" s="79">
        <f t="shared" ref="F84:F143" si="1">D84-E84</f>
        <v>0</v>
      </c>
    </row>
    <row r="85" spans="1:6" ht="60.75" customHeight="1">
      <c r="A85" s="78" t="s">
        <v>505</v>
      </c>
      <c r="B85" s="85" t="s">
        <v>603</v>
      </c>
      <c r="C85" s="85" t="s">
        <v>695</v>
      </c>
      <c r="D85" s="84">
        <v>8904600</v>
      </c>
      <c r="E85" s="84">
        <v>8791326.7599999998</v>
      </c>
      <c r="F85" s="79">
        <f t="shared" si="1"/>
        <v>113273.24000000022</v>
      </c>
    </row>
    <row r="86" spans="1:6" ht="59.25" customHeight="1">
      <c r="A86" s="78" t="s">
        <v>506</v>
      </c>
      <c r="B86" s="85" t="s">
        <v>603</v>
      </c>
      <c r="C86" s="85" t="s">
        <v>696</v>
      </c>
      <c r="D86" s="84">
        <v>5187200</v>
      </c>
      <c r="E86" s="84">
        <v>4350040.82</v>
      </c>
      <c r="F86" s="79">
        <f t="shared" si="1"/>
        <v>837159.1799999997</v>
      </c>
    </row>
    <row r="87" spans="1:6" ht="68.25">
      <c r="A87" s="78" t="s">
        <v>507</v>
      </c>
      <c r="B87" s="85" t="s">
        <v>603</v>
      </c>
      <c r="C87" s="85" t="s">
        <v>697</v>
      </c>
      <c r="D87" s="84">
        <v>5187200</v>
      </c>
      <c r="E87" s="84">
        <v>4350040.82</v>
      </c>
      <c r="F87" s="79">
        <f t="shared" si="1"/>
        <v>837159.1799999997</v>
      </c>
    </row>
    <row r="88" spans="1:6" ht="68.25">
      <c r="A88" s="78" t="s">
        <v>507</v>
      </c>
      <c r="B88" s="85" t="s">
        <v>603</v>
      </c>
      <c r="C88" s="85" t="s">
        <v>698</v>
      </c>
      <c r="D88" s="84">
        <v>5187200</v>
      </c>
      <c r="E88" s="84">
        <v>4331041.6399999997</v>
      </c>
      <c r="F88" s="79">
        <f t="shared" si="1"/>
        <v>856158.36000000034</v>
      </c>
    </row>
    <row r="89" spans="1:6" ht="58.5">
      <c r="A89" s="78" t="s">
        <v>508</v>
      </c>
      <c r="B89" s="85" t="s">
        <v>603</v>
      </c>
      <c r="C89" s="85" t="s">
        <v>699</v>
      </c>
      <c r="D89" s="84">
        <v>0</v>
      </c>
      <c r="E89" s="84">
        <v>16711.98</v>
      </c>
      <c r="F89" s="79">
        <f t="shared" si="1"/>
        <v>-16711.98</v>
      </c>
    </row>
    <row r="90" spans="1:6" ht="58.5">
      <c r="A90" s="78" t="s">
        <v>547</v>
      </c>
      <c r="B90" s="85" t="s">
        <v>603</v>
      </c>
      <c r="C90" s="85" t="s">
        <v>700</v>
      </c>
      <c r="D90" s="84">
        <v>0</v>
      </c>
      <c r="E90" s="84">
        <v>2287.1999999999998</v>
      </c>
      <c r="F90" s="79">
        <f t="shared" si="1"/>
        <v>-2287.1999999999998</v>
      </c>
    </row>
    <row r="91" spans="1:6" ht="63" customHeight="1">
      <c r="A91" s="78" t="s">
        <v>548</v>
      </c>
      <c r="B91" s="85" t="s">
        <v>603</v>
      </c>
      <c r="C91" s="85" t="s">
        <v>701</v>
      </c>
      <c r="D91" s="84">
        <v>0</v>
      </c>
      <c r="E91" s="84">
        <v>0</v>
      </c>
      <c r="F91" s="79">
        <f t="shared" si="1"/>
        <v>0</v>
      </c>
    </row>
    <row r="92" spans="1:6" ht="60.75" customHeight="1">
      <c r="A92" s="78" t="s">
        <v>509</v>
      </c>
      <c r="B92" s="85" t="s">
        <v>603</v>
      </c>
      <c r="C92" s="85" t="s">
        <v>702</v>
      </c>
      <c r="D92" s="84">
        <v>3717400</v>
      </c>
      <c r="E92" s="84">
        <v>4441285.9400000004</v>
      </c>
      <c r="F92" s="79">
        <f t="shared" si="1"/>
        <v>-723885.94000000041</v>
      </c>
    </row>
    <row r="93" spans="1:6" ht="68.25">
      <c r="A93" s="78" t="s">
        <v>510</v>
      </c>
      <c r="B93" s="85" t="s">
        <v>603</v>
      </c>
      <c r="C93" s="85" t="s">
        <v>703</v>
      </c>
      <c r="D93" s="84">
        <v>3717400</v>
      </c>
      <c r="E93" s="84">
        <v>4441285.9400000004</v>
      </c>
      <c r="F93" s="79">
        <f t="shared" si="1"/>
        <v>-723885.94000000041</v>
      </c>
    </row>
    <row r="94" spans="1:6" ht="68.25">
      <c r="A94" s="78" t="s">
        <v>510</v>
      </c>
      <c r="B94" s="85" t="s">
        <v>603</v>
      </c>
      <c r="C94" s="85" t="s">
        <v>704</v>
      </c>
      <c r="D94" s="84">
        <v>3717400</v>
      </c>
      <c r="E94" s="84">
        <v>4413825.7699999996</v>
      </c>
      <c r="F94" s="79">
        <f t="shared" si="1"/>
        <v>-696425.76999999955</v>
      </c>
    </row>
    <row r="95" spans="1:6" ht="68.25">
      <c r="A95" s="78" t="s">
        <v>511</v>
      </c>
      <c r="B95" s="85" t="s">
        <v>603</v>
      </c>
      <c r="C95" s="85" t="s">
        <v>705</v>
      </c>
      <c r="D95" s="84">
        <v>0</v>
      </c>
      <c r="E95" s="84">
        <v>16535.79</v>
      </c>
      <c r="F95" s="79">
        <f t="shared" si="1"/>
        <v>-16535.79</v>
      </c>
    </row>
    <row r="96" spans="1:6" ht="68.25">
      <c r="A96" s="78" t="s">
        <v>549</v>
      </c>
      <c r="B96" s="85" t="s">
        <v>603</v>
      </c>
      <c r="C96" s="85" t="s">
        <v>706</v>
      </c>
      <c r="D96" s="84">
        <v>0</v>
      </c>
      <c r="E96" s="84">
        <v>10924.38</v>
      </c>
      <c r="F96" s="79">
        <f t="shared" si="1"/>
        <v>-10924.38</v>
      </c>
    </row>
    <row r="97" spans="1:6" ht="68.25">
      <c r="A97" s="78" t="s">
        <v>550</v>
      </c>
      <c r="B97" s="85" t="s">
        <v>603</v>
      </c>
      <c r="C97" s="85" t="s">
        <v>707</v>
      </c>
      <c r="D97" s="84">
        <v>0</v>
      </c>
      <c r="E97" s="84">
        <v>0</v>
      </c>
      <c r="F97" s="79">
        <f t="shared" si="1"/>
        <v>0</v>
      </c>
    </row>
    <row r="98" spans="1:6" ht="29.25">
      <c r="A98" s="78" t="s">
        <v>551</v>
      </c>
      <c r="B98" s="85" t="s">
        <v>603</v>
      </c>
      <c r="C98" s="85" t="s">
        <v>708</v>
      </c>
      <c r="D98" s="84">
        <v>0</v>
      </c>
      <c r="E98" s="84">
        <v>88.12</v>
      </c>
      <c r="F98" s="79">
        <f t="shared" si="1"/>
        <v>-88.12</v>
      </c>
    </row>
    <row r="99" spans="1:6">
      <c r="A99" s="78" t="s">
        <v>552</v>
      </c>
      <c r="B99" s="85" t="s">
        <v>603</v>
      </c>
      <c r="C99" s="85" t="s">
        <v>709</v>
      </c>
      <c r="D99" s="84">
        <v>0</v>
      </c>
      <c r="E99" s="84">
        <v>88.12</v>
      </c>
      <c r="F99" s="79">
        <f t="shared" si="1"/>
        <v>-88.12</v>
      </c>
    </row>
    <row r="100" spans="1:6" ht="19.5">
      <c r="A100" s="78" t="s">
        <v>553</v>
      </c>
      <c r="B100" s="85" t="s">
        <v>603</v>
      </c>
      <c r="C100" s="85" t="s">
        <v>710</v>
      </c>
      <c r="D100" s="84">
        <v>0</v>
      </c>
      <c r="E100" s="84">
        <v>88.12</v>
      </c>
      <c r="F100" s="79">
        <f t="shared" si="1"/>
        <v>-88.12</v>
      </c>
    </row>
    <row r="101" spans="1:6" ht="29.25">
      <c r="A101" s="78" t="s">
        <v>554</v>
      </c>
      <c r="B101" s="85" t="s">
        <v>603</v>
      </c>
      <c r="C101" s="85" t="s">
        <v>711</v>
      </c>
      <c r="D101" s="84">
        <v>0</v>
      </c>
      <c r="E101" s="84">
        <v>88.12</v>
      </c>
      <c r="F101" s="79">
        <f t="shared" si="1"/>
        <v>-88.12</v>
      </c>
    </row>
    <row r="102" spans="1:6" ht="29.25">
      <c r="A102" s="78" t="s">
        <v>554</v>
      </c>
      <c r="B102" s="85" t="s">
        <v>603</v>
      </c>
      <c r="C102" s="85" t="s">
        <v>712</v>
      </c>
      <c r="D102" s="84">
        <v>0</v>
      </c>
      <c r="E102" s="84">
        <v>88.12</v>
      </c>
      <c r="F102" s="79">
        <f t="shared" si="1"/>
        <v>-88.12</v>
      </c>
    </row>
    <row r="103" spans="1:6" ht="39">
      <c r="A103" s="78" t="s">
        <v>512</v>
      </c>
      <c r="B103" s="85" t="s">
        <v>603</v>
      </c>
      <c r="C103" s="85" t="s">
        <v>713</v>
      </c>
      <c r="D103" s="84">
        <v>3740400</v>
      </c>
      <c r="E103" s="84">
        <v>3173318.84</v>
      </c>
      <c r="F103" s="79">
        <f t="shared" si="1"/>
        <v>567081.16000000015</v>
      </c>
    </row>
    <row r="104" spans="1:6" ht="78">
      <c r="A104" s="78" t="s">
        <v>513</v>
      </c>
      <c r="B104" s="85" t="s">
        <v>603</v>
      </c>
      <c r="C104" s="85" t="s">
        <v>714</v>
      </c>
      <c r="D104" s="84">
        <v>3720600</v>
      </c>
      <c r="E104" s="84">
        <v>3164768.92</v>
      </c>
      <c r="F104" s="79">
        <f t="shared" si="1"/>
        <v>555831.08000000007</v>
      </c>
    </row>
    <row r="105" spans="1:6" ht="58.5">
      <c r="A105" s="78" t="s">
        <v>514</v>
      </c>
      <c r="B105" s="85" t="s">
        <v>603</v>
      </c>
      <c r="C105" s="85" t="s">
        <v>715</v>
      </c>
      <c r="D105" s="84">
        <v>2664400</v>
      </c>
      <c r="E105" s="84">
        <v>2686988.39</v>
      </c>
      <c r="F105" s="79">
        <f t="shared" si="1"/>
        <v>-22588.39000000013</v>
      </c>
    </row>
    <row r="106" spans="1:6" ht="68.25">
      <c r="A106" s="78" t="s">
        <v>515</v>
      </c>
      <c r="B106" s="85" t="s">
        <v>603</v>
      </c>
      <c r="C106" s="85" t="s">
        <v>716</v>
      </c>
      <c r="D106" s="84">
        <v>2664400</v>
      </c>
      <c r="E106" s="84">
        <v>2686988.39</v>
      </c>
      <c r="F106" s="79">
        <f t="shared" si="1"/>
        <v>-22588.39000000013</v>
      </c>
    </row>
    <row r="107" spans="1:6" ht="68.25">
      <c r="A107" s="78" t="s">
        <v>516</v>
      </c>
      <c r="B107" s="85" t="s">
        <v>603</v>
      </c>
      <c r="C107" s="85" t="s">
        <v>717</v>
      </c>
      <c r="D107" s="84">
        <v>142600</v>
      </c>
      <c r="E107" s="84">
        <v>141493.88</v>
      </c>
      <c r="F107" s="79">
        <f t="shared" si="1"/>
        <v>1106.1199999999953</v>
      </c>
    </row>
    <row r="108" spans="1:6" ht="58.5">
      <c r="A108" s="78" t="s">
        <v>517</v>
      </c>
      <c r="B108" s="85" t="s">
        <v>603</v>
      </c>
      <c r="C108" s="85" t="s">
        <v>718</v>
      </c>
      <c r="D108" s="84">
        <v>142600</v>
      </c>
      <c r="E108" s="84">
        <v>141493.88</v>
      </c>
      <c r="F108" s="79">
        <f t="shared" si="1"/>
        <v>1106.1199999999953</v>
      </c>
    </row>
    <row r="109" spans="1:6" ht="78">
      <c r="A109" s="78" t="s">
        <v>518</v>
      </c>
      <c r="B109" s="85" t="s">
        <v>603</v>
      </c>
      <c r="C109" s="85" t="s">
        <v>719</v>
      </c>
      <c r="D109" s="84">
        <v>913600</v>
      </c>
      <c r="E109" s="84">
        <v>336286.65</v>
      </c>
      <c r="F109" s="79">
        <f t="shared" si="1"/>
        <v>577313.35</v>
      </c>
    </row>
    <row r="110" spans="1:6" ht="58.5">
      <c r="A110" s="78" t="s">
        <v>519</v>
      </c>
      <c r="B110" s="85" t="s">
        <v>603</v>
      </c>
      <c r="C110" s="85" t="s">
        <v>720</v>
      </c>
      <c r="D110" s="84">
        <v>913600</v>
      </c>
      <c r="E110" s="84">
        <v>336286.65</v>
      </c>
      <c r="F110" s="79">
        <f t="shared" si="1"/>
        <v>577313.35</v>
      </c>
    </row>
    <row r="111" spans="1:6" ht="78">
      <c r="A111" s="78" t="s">
        <v>520</v>
      </c>
      <c r="B111" s="85" t="s">
        <v>603</v>
      </c>
      <c r="C111" s="85" t="s">
        <v>721</v>
      </c>
      <c r="D111" s="84">
        <v>19800</v>
      </c>
      <c r="E111" s="84">
        <v>8549.92</v>
      </c>
      <c r="F111" s="79">
        <f t="shared" si="1"/>
        <v>11250.08</v>
      </c>
    </row>
    <row r="112" spans="1:6" ht="78">
      <c r="A112" s="78" t="s">
        <v>521</v>
      </c>
      <c r="B112" s="85" t="s">
        <v>603</v>
      </c>
      <c r="C112" s="85" t="s">
        <v>722</v>
      </c>
      <c r="D112" s="84">
        <v>19800</v>
      </c>
      <c r="E112" s="84">
        <v>8549.92</v>
      </c>
      <c r="F112" s="79">
        <f t="shared" si="1"/>
        <v>11250.08</v>
      </c>
    </row>
    <row r="113" spans="1:6" ht="68.25">
      <c r="A113" s="78" t="s">
        <v>522</v>
      </c>
      <c r="B113" s="85" t="s">
        <v>603</v>
      </c>
      <c r="C113" s="85" t="s">
        <v>723</v>
      </c>
      <c r="D113" s="84">
        <v>19800</v>
      </c>
      <c r="E113" s="84">
        <v>8549.92</v>
      </c>
      <c r="F113" s="79">
        <f t="shared" si="1"/>
        <v>11250.08</v>
      </c>
    </row>
    <row r="114" spans="1:6" ht="19.5">
      <c r="A114" s="78" t="s">
        <v>523</v>
      </c>
      <c r="B114" s="85" t="s">
        <v>603</v>
      </c>
      <c r="C114" s="85" t="s">
        <v>724</v>
      </c>
      <c r="D114" s="84">
        <v>4570500</v>
      </c>
      <c r="E114" s="84">
        <v>4593837.1900000004</v>
      </c>
      <c r="F114" s="79">
        <f t="shared" si="1"/>
        <v>-23337.19000000041</v>
      </c>
    </row>
    <row r="115" spans="1:6" ht="78">
      <c r="A115" s="78" t="s">
        <v>598</v>
      </c>
      <c r="B115" s="85" t="s">
        <v>603</v>
      </c>
      <c r="C115" s="85" t="s">
        <v>725</v>
      </c>
      <c r="D115" s="84">
        <v>369500</v>
      </c>
      <c r="E115" s="84">
        <v>369467</v>
      </c>
      <c r="F115" s="79">
        <f t="shared" si="1"/>
        <v>33</v>
      </c>
    </row>
    <row r="116" spans="1:6" ht="78">
      <c r="A116" s="78" t="s">
        <v>599</v>
      </c>
      <c r="B116" s="85" t="s">
        <v>603</v>
      </c>
      <c r="C116" s="85" t="s">
        <v>726</v>
      </c>
      <c r="D116" s="84">
        <v>369500</v>
      </c>
      <c r="E116" s="84">
        <v>369467</v>
      </c>
      <c r="F116" s="79">
        <f t="shared" si="1"/>
        <v>33</v>
      </c>
    </row>
    <row r="117" spans="1:6" ht="78">
      <c r="A117" s="78" t="s">
        <v>600</v>
      </c>
      <c r="B117" s="85" t="s">
        <v>603</v>
      </c>
      <c r="C117" s="85" t="s">
        <v>727</v>
      </c>
      <c r="D117" s="84">
        <v>0</v>
      </c>
      <c r="E117" s="84">
        <v>0</v>
      </c>
      <c r="F117" s="79">
        <f t="shared" si="1"/>
        <v>0</v>
      </c>
    </row>
    <row r="118" spans="1:6" ht="78">
      <c r="A118" s="78" t="s">
        <v>601</v>
      </c>
      <c r="B118" s="85" t="s">
        <v>603</v>
      </c>
      <c r="C118" s="85" t="s">
        <v>728</v>
      </c>
      <c r="D118" s="84">
        <v>369500</v>
      </c>
      <c r="E118" s="84">
        <v>369467</v>
      </c>
      <c r="F118" s="79">
        <f t="shared" si="1"/>
        <v>33</v>
      </c>
    </row>
    <row r="119" spans="1:6" ht="48.75">
      <c r="A119" s="78" t="s">
        <v>524</v>
      </c>
      <c r="B119" s="85" t="s">
        <v>603</v>
      </c>
      <c r="C119" s="85" t="s">
        <v>729</v>
      </c>
      <c r="D119" s="84">
        <v>4201000</v>
      </c>
      <c r="E119" s="84">
        <v>4224370.1900000004</v>
      </c>
      <c r="F119" s="79">
        <f t="shared" si="1"/>
        <v>-23370.19000000041</v>
      </c>
    </row>
    <row r="120" spans="1:6" ht="29.25">
      <c r="A120" s="78" t="s">
        <v>525</v>
      </c>
      <c r="B120" s="85" t="s">
        <v>603</v>
      </c>
      <c r="C120" s="85" t="s">
        <v>730</v>
      </c>
      <c r="D120" s="84">
        <v>3117700</v>
      </c>
      <c r="E120" s="84">
        <v>3155312.6</v>
      </c>
      <c r="F120" s="79">
        <f t="shared" si="1"/>
        <v>-37612.600000000093</v>
      </c>
    </row>
    <row r="121" spans="1:6" ht="39">
      <c r="A121" s="78" t="s">
        <v>526</v>
      </c>
      <c r="B121" s="85" t="s">
        <v>603</v>
      </c>
      <c r="C121" s="85" t="s">
        <v>731</v>
      </c>
      <c r="D121" s="84">
        <v>3117700</v>
      </c>
      <c r="E121" s="84">
        <v>3155312.6</v>
      </c>
      <c r="F121" s="79">
        <f t="shared" si="1"/>
        <v>-37612.600000000093</v>
      </c>
    </row>
    <row r="122" spans="1:6" ht="48.75">
      <c r="A122" s="78" t="s">
        <v>527</v>
      </c>
      <c r="B122" s="85" t="s">
        <v>603</v>
      </c>
      <c r="C122" s="85" t="s">
        <v>732</v>
      </c>
      <c r="D122" s="84">
        <v>1083300</v>
      </c>
      <c r="E122" s="84">
        <v>1069057.5900000001</v>
      </c>
      <c r="F122" s="79">
        <f t="shared" si="1"/>
        <v>14242.409999999916</v>
      </c>
    </row>
    <row r="123" spans="1:6" ht="48.75">
      <c r="A123" s="78" t="s">
        <v>528</v>
      </c>
      <c r="B123" s="85" t="s">
        <v>603</v>
      </c>
      <c r="C123" s="85" t="s">
        <v>733</v>
      </c>
      <c r="D123" s="84">
        <v>1083300</v>
      </c>
      <c r="E123" s="84">
        <v>1069057.5900000001</v>
      </c>
      <c r="F123" s="79">
        <f t="shared" si="1"/>
        <v>14242.409999999916</v>
      </c>
    </row>
    <row r="124" spans="1:6">
      <c r="A124" s="78" t="s">
        <v>555</v>
      </c>
      <c r="B124" s="85" t="s">
        <v>603</v>
      </c>
      <c r="C124" s="85" t="s">
        <v>734</v>
      </c>
      <c r="D124" s="84">
        <v>0</v>
      </c>
      <c r="E124" s="84">
        <v>0</v>
      </c>
      <c r="F124" s="79">
        <f t="shared" si="1"/>
        <v>0</v>
      </c>
    </row>
    <row r="125" spans="1:6">
      <c r="A125" s="78" t="s">
        <v>556</v>
      </c>
      <c r="B125" s="85" t="s">
        <v>603</v>
      </c>
      <c r="C125" s="85" t="s">
        <v>735</v>
      </c>
      <c r="D125" s="84">
        <v>0</v>
      </c>
      <c r="E125" s="84">
        <v>0</v>
      </c>
      <c r="F125" s="79">
        <f t="shared" si="1"/>
        <v>0</v>
      </c>
    </row>
    <row r="126" spans="1:6" ht="19.5">
      <c r="A126" s="78" t="s">
        <v>557</v>
      </c>
      <c r="B126" s="85" t="s">
        <v>603</v>
      </c>
      <c r="C126" s="85" t="s">
        <v>736</v>
      </c>
      <c r="D126" s="84">
        <v>0</v>
      </c>
      <c r="E126" s="84">
        <v>0</v>
      </c>
      <c r="F126" s="79">
        <f t="shared" si="1"/>
        <v>0</v>
      </c>
    </row>
    <row r="127" spans="1:6">
      <c r="A127" s="78" t="s">
        <v>529</v>
      </c>
      <c r="B127" s="85" t="s">
        <v>603</v>
      </c>
      <c r="C127" s="85" t="s">
        <v>737</v>
      </c>
      <c r="D127" s="84">
        <v>6586348.6100000003</v>
      </c>
      <c r="E127" s="84">
        <v>5060788.6100000003</v>
      </c>
      <c r="F127" s="79">
        <f t="shared" si="1"/>
        <v>1525560</v>
      </c>
    </row>
    <row r="128" spans="1:6" ht="29.25">
      <c r="A128" s="78" t="s">
        <v>530</v>
      </c>
      <c r="B128" s="85" t="s">
        <v>603</v>
      </c>
      <c r="C128" s="85" t="s">
        <v>738</v>
      </c>
      <c r="D128" s="84">
        <v>6408748.6100000003</v>
      </c>
      <c r="E128" s="84">
        <v>4883161.6100000003</v>
      </c>
      <c r="F128" s="79">
        <f t="shared" si="1"/>
        <v>1525587</v>
      </c>
    </row>
    <row r="129" spans="1:6" ht="19.5">
      <c r="A129" s="78" t="s">
        <v>558</v>
      </c>
      <c r="B129" s="85" t="s">
        <v>603</v>
      </c>
      <c r="C129" s="85" t="s">
        <v>739</v>
      </c>
      <c r="D129" s="84">
        <v>200000</v>
      </c>
      <c r="E129" s="84">
        <v>0</v>
      </c>
      <c r="F129" s="79">
        <f t="shared" si="1"/>
        <v>200000</v>
      </c>
    </row>
    <row r="130" spans="1:6" ht="19.5">
      <c r="A130" s="78" t="s">
        <v>559</v>
      </c>
      <c r="B130" s="85" t="s">
        <v>603</v>
      </c>
      <c r="C130" s="85" t="s">
        <v>740</v>
      </c>
      <c r="D130" s="84">
        <v>200000</v>
      </c>
      <c r="E130" s="84">
        <v>0</v>
      </c>
      <c r="F130" s="79">
        <f t="shared" si="1"/>
        <v>200000</v>
      </c>
    </row>
    <row r="131" spans="1:6" ht="29.25">
      <c r="A131" s="78" t="s">
        <v>560</v>
      </c>
      <c r="B131" s="85" t="s">
        <v>603</v>
      </c>
      <c r="C131" s="85" t="s">
        <v>741</v>
      </c>
      <c r="D131" s="84">
        <v>200000</v>
      </c>
      <c r="E131" s="84">
        <v>0</v>
      </c>
      <c r="F131" s="79">
        <f t="shared" si="1"/>
        <v>200000</v>
      </c>
    </row>
    <row r="132" spans="1:6" ht="29.25">
      <c r="A132" s="78" t="s">
        <v>531</v>
      </c>
      <c r="B132" s="85" t="s">
        <v>603</v>
      </c>
      <c r="C132" s="85" t="s">
        <v>742</v>
      </c>
      <c r="D132" s="84">
        <v>200</v>
      </c>
      <c r="E132" s="84">
        <v>200</v>
      </c>
      <c r="F132" s="79">
        <f t="shared" si="1"/>
        <v>0</v>
      </c>
    </row>
    <row r="133" spans="1:6" ht="29.25">
      <c r="A133" s="78" t="s">
        <v>532</v>
      </c>
      <c r="B133" s="85" t="s">
        <v>603</v>
      </c>
      <c r="C133" s="85" t="s">
        <v>743</v>
      </c>
      <c r="D133" s="84">
        <v>200</v>
      </c>
      <c r="E133" s="84">
        <v>200</v>
      </c>
      <c r="F133" s="79">
        <f t="shared" si="1"/>
        <v>0</v>
      </c>
    </row>
    <row r="134" spans="1:6" ht="29.25">
      <c r="A134" s="78" t="s">
        <v>533</v>
      </c>
      <c r="B134" s="85" t="s">
        <v>603</v>
      </c>
      <c r="C134" s="85" t="s">
        <v>744</v>
      </c>
      <c r="D134" s="84">
        <v>200</v>
      </c>
      <c r="E134" s="84">
        <v>200</v>
      </c>
      <c r="F134" s="79">
        <f t="shared" si="1"/>
        <v>0</v>
      </c>
    </row>
    <row r="135" spans="1:6">
      <c r="A135" s="78" t="s">
        <v>94</v>
      </c>
      <c r="B135" s="85" t="s">
        <v>603</v>
      </c>
      <c r="C135" s="85" t="s">
        <v>745</v>
      </c>
      <c r="D135" s="84">
        <v>6208548.6100000003</v>
      </c>
      <c r="E135" s="84">
        <v>4882961.6100000003</v>
      </c>
      <c r="F135" s="79">
        <f t="shared" si="1"/>
        <v>1325587</v>
      </c>
    </row>
    <row r="136" spans="1:6" ht="58.5">
      <c r="A136" s="78" t="s">
        <v>534</v>
      </c>
      <c r="B136" s="85" t="s">
        <v>603</v>
      </c>
      <c r="C136" s="85" t="s">
        <v>746</v>
      </c>
      <c r="D136" s="84">
        <v>143500</v>
      </c>
      <c r="E136" s="84">
        <v>143500</v>
      </c>
      <c r="F136" s="79">
        <f t="shared" si="1"/>
        <v>0</v>
      </c>
    </row>
    <row r="137" spans="1:6" ht="58.5">
      <c r="A137" s="78" t="s">
        <v>535</v>
      </c>
      <c r="B137" s="85" t="s">
        <v>603</v>
      </c>
      <c r="C137" s="85" t="s">
        <v>747</v>
      </c>
      <c r="D137" s="84">
        <v>143500</v>
      </c>
      <c r="E137" s="84">
        <v>143500</v>
      </c>
      <c r="F137" s="79">
        <f t="shared" si="1"/>
        <v>0</v>
      </c>
    </row>
    <row r="138" spans="1:6" ht="19.5">
      <c r="A138" s="78" t="s">
        <v>536</v>
      </c>
      <c r="B138" s="85" t="s">
        <v>603</v>
      </c>
      <c r="C138" s="85" t="s">
        <v>748</v>
      </c>
      <c r="D138" s="84">
        <v>6065048.6100000003</v>
      </c>
      <c r="E138" s="84">
        <v>4739461.6100000003</v>
      </c>
      <c r="F138" s="79">
        <f t="shared" si="1"/>
        <v>1325587</v>
      </c>
    </row>
    <row r="139" spans="1:6" ht="19.5">
      <c r="A139" s="78" t="s">
        <v>537</v>
      </c>
      <c r="B139" s="85" t="s">
        <v>603</v>
      </c>
      <c r="C139" s="85" t="s">
        <v>749</v>
      </c>
      <c r="D139" s="84">
        <v>6065048.6100000003</v>
      </c>
      <c r="E139" s="84">
        <v>4739461.6100000003</v>
      </c>
      <c r="F139" s="79">
        <f t="shared" si="1"/>
        <v>1325587</v>
      </c>
    </row>
    <row r="140" spans="1:6" ht="19.5">
      <c r="A140" s="78" t="s">
        <v>608</v>
      </c>
      <c r="B140" s="85" t="s">
        <v>603</v>
      </c>
      <c r="C140" s="85" t="s">
        <v>750</v>
      </c>
      <c r="D140" s="84">
        <v>177600</v>
      </c>
      <c r="E140" s="84">
        <v>177627</v>
      </c>
      <c r="F140" s="79">
        <f t="shared" si="1"/>
        <v>-27</v>
      </c>
    </row>
    <row r="141" spans="1:6" ht="19.5">
      <c r="A141" s="78" t="s">
        <v>609</v>
      </c>
      <c r="B141" s="85" t="s">
        <v>603</v>
      </c>
      <c r="C141" s="85" t="s">
        <v>751</v>
      </c>
      <c r="D141" s="84">
        <v>177600</v>
      </c>
      <c r="E141" s="84">
        <v>177627</v>
      </c>
      <c r="F141" s="79">
        <f t="shared" si="1"/>
        <v>-27</v>
      </c>
    </row>
    <row r="142" spans="1:6" ht="68.25">
      <c r="A142" s="78" t="s">
        <v>561</v>
      </c>
      <c r="B142" s="85" t="s">
        <v>603</v>
      </c>
      <c r="C142" s="85" t="s">
        <v>752</v>
      </c>
      <c r="D142" s="84">
        <v>0</v>
      </c>
      <c r="E142" s="84">
        <v>0</v>
      </c>
      <c r="F142" s="79">
        <f t="shared" si="1"/>
        <v>0</v>
      </c>
    </row>
    <row r="143" spans="1:6" ht="68.25">
      <c r="A143" s="78" t="s">
        <v>562</v>
      </c>
      <c r="B143" s="85" t="s">
        <v>603</v>
      </c>
      <c r="C143" s="85" t="s">
        <v>753</v>
      </c>
      <c r="D143" s="84">
        <v>0</v>
      </c>
      <c r="E143" s="84">
        <v>0</v>
      </c>
      <c r="F143" s="79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7" right="0.18" top="0.27" bottom="0.17" header="0.17" footer="0.17"/>
  <pageSetup paperSize="9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404"/>
  <sheetViews>
    <sheetView topLeftCell="A187" workbookViewId="0">
      <selection activeCell="D185" sqref="D185"/>
    </sheetView>
  </sheetViews>
  <sheetFormatPr defaultRowHeight="12.75"/>
  <cols>
    <col min="1" max="1" width="29.42578125" style="19" customWidth="1"/>
    <col min="2" max="2" width="7.85546875" style="19" customWidth="1"/>
    <col min="3" max="3" width="22.85546875" style="19" customWidth="1"/>
    <col min="4" max="4" width="12.5703125" style="19" customWidth="1"/>
    <col min="5" max="5" width="13.7109375" style="19" customWidth="1"/>
    <col min="6" max="6" width="15.42578125" style="76" customWidth="1"/>
    <col min="7" max="7" width="9.140625" style="19"/>
    <col min="8" max="8" width="12" style="19" customWidth="1"/>
    <col min="9" max="9" width="11.42578125" style="19" customWidth="1"/>
    <col min="10" max="10" width="13.42578125" style="19" customWidth="1"/>
    <col min="11" max="16384" width="9.140625" style="19"/>
  </cols>
  <sheetData>
    <row r="1" spans="1:6" ht="15">
      <c r="A1" s="2"/>
      <c r="B1"/>
      <c r="C1" s="24"/>
      <c r="D1" s="23"/>
      <c r="E1"/>
      <c r="F1" s="88"/>
    </row>
    <row r="2" spans="1:6" ht="15">
      <c r="A2"/>
      <c r="B2" s="27"/>
      <c r="C2" s="25" t="s">
        <v>15</v>
      </c>
      <c r="D2" s="26"/>
      <c r="E2"/>
      <c r="F2" s="25"/>
    </row>
    <row r="3" spans="1:6">
      <c r="A3" s="28"/>
      <c r="B3" s="29"/>
      <c r="C3" s="29"/>
      <c r="D3" s="30"/>
      <c r="E3" s="30"/>
      <c r="F3" s="30"/>
    </row>
    <row r="4" spans="1:6" ht="10.5" customHeight="1">
      <c r="A4" s="103" t="s">
        <v>7</v>
      </c>
      <c r="B4" s="41"/>
      <c r="C4" s="32"/>
      <c r="D4"/>
      <c r="E4" s="106" t="s">
        <v>4</v>
      </c>
      <c r="F4" s="89"/>
    </row>
    <row r="5" spans="1:6">
      <c r="A5" s="104"/>
      <c r="B5" s="4" t="s">
        <v>8</v>
      </c>
      <c r="C5" s="4" t="s">
        <v>28</v>
      </c>
      <c r="D5" s="3" t="s">
        <v>25</v>
      </c>
      <c r="E5" s="104"/>
      <c r="F5" s="21"/>
    </row>
    <row r="6" spans="1:6" ht="12.75" customHeight="1">
      <c r="A6" s="104"/>
      <c r="B6" s="4" t="s">
        <v>9</v>
      </c>
      <c r="C6" s="16" t="s">
        <v>34</v>
      </c>
      <c r="D6" s="3" t="s">
        <v>26</v>
      </c>
      <c r="E6" s="104"/>
      <c r="F6" s="22" t="s">
        <v>3</v>
      </c>
    </row>
    <row r="7" spans="1:6">
      <c r="A7" s="104"/>
      <c r="B7" s="4" t="s">
        <v>10</v>
      </c>
      <c r="C7" s="4" t="s">
        <v>31</v>
      </c>
      <c r="D7" s="22" t="s">
        <v>2</v>
      </c>
      <c r="E7" s="104"/>
      <c r="F7" s="22" t="s">
        <v>2</v>
      </c>
    </row>
    <row r="8" spans="1:6">
      <c r="A8" s="105"/>
      <c r="B8" s="42"/>
      <c r="C8" s="42"/>
      <c r="D8" s="35"/>
      <c r="E8" s="105"/>
      <c r="F8" s="43"/>
    </row>
    <row r="9" spans="1:6">
      <c r="A9" s="38">
        <v>1</v>
      </c>
      <c r="B9" s="37">
        <v>2</v>
      </c>
      <c r="C9" s="37">
        <v>3</v>
      </c>
      <c r="D9" s="47">
        <v>4</v>
      </c>
      <c r="E9" s="47">
        <v>5</v>
      </c>
      <c r="F9" s="47" t="s">
        <v>16</v>
      </c>
    </row>
    <row r="10" spans="1:6">
      <c r="A10" s="78" t="s">
        <v>69</v>
      </c>
      <c r="B10" s="85" t="s">
        <v>610</v>
      </c>
      <c r="C10" s="91" t="s">
        <v>468</v>
      </c>
      <c r="D10" s="84">
        <v>42895448.609999999</v>
      </c>
      <c r="E10" s="84">
        <v>34497585.07</v>
      </c>
      <c r="F10" s="93">
        <f>D10-E10</f>
        <v>8397863.5399999991</v>
      </c>
    </row>
    <row r="11" spans="1:6" ht="19.5">
      <c r="A11" s="78" t="s">
        <v>70</v>
      </c>
      <c r="B11" s="85" t="s">
        <v>610</v>
      </c>
      <c r="C11" s="92" t="s">
        <v>158</v>
      </c>
      <c r="D11" s="84">
        <v>42895448.609999999</v>
      </c>
      <c r="E11" s="84">
        <v>34497585.07</v>
      </c>
      <c r="F11" s="93">
        <f t="shared" ref="F11:F74" si="0">D11-E11</f>
        <v>8397863.5399999991</v>
      </c>
    </row>
    <row r="12" spans="1:6">
      <c r="A12" s="78" t="s">
        <v>71</v>
      </c>
      <c r="B12" s="85" t="s">
        <v>610</v>
      </c>
      <c r="C12" s="92" t="s">
        <v>159</v>
      </c>
      <c r="D12" s="84">
        <v>10709000</v>
      </c>
      <c r="E12" s="84">
        <v>9317600.0999999996</v>
      </c>
      <c r="F12" s="93">
        <f t="shared" si="0"/>
        <v>1391399.9000000004</v>
      </c>
    </row>
    <row r="13" spans="1:6" ht="29.25">
      <c r="A13" s="78" t="s">
        <v>72</v>
      </c>
      <c r="B13" s="85" t="s">
        <v>610</v>
      </c>
      <c r="C13" s="92" t="s">
        <v>160</v>
      </c>
      <c r="D13" s="84">
        <v>1069600</v>
      </c>
      <c r="E13" s="84">
        <v>893192.72</v>
      </c>
      <c r="F13" s="93">
        <f t="shared" si="0"/>
        <v>176407.28000000003</v>
      </c>
    </row>
    <row r="14" spans="1:6" ht="48.75">
      <c r="A14" s="78" t="s">
        <v>73</v>
      </c>
      <c r="B14" s="85" t="s">
        <v>610</v>
      </c>
      <c r="C14" s="92" t="s">
        <v>161</v>
      </c>
      <c r="D14" s="84">
        <v>1069600</v>
      </c>
      <c r="E14" s="84">
        <v>893192.72</v>
      </c>
      <c r="F14" s="93">
        <f t="shared" si="0"/>
        <v>176407.28000000003</v>
      </c>
    </row>
    <row r="15" spans="1:6">
      <c r="A15" s="78" t="s">
        <v>74</v>
      </c>
      <c r="B15" s="85" t="s">
        <v>610</v>
      </c>
      <c r="C15" s="92" t="s">
        <v>162</v>
      </c>
      <c r="D15" s="84">
        <v>1054600</v>
      </c>
      <c r="E15" s="84">
        <v>883192.72</v>
      </c>
      <c r="F15" s="93">
        <f t="shared" si="0"/>
        <v>171407.28000000003</v>
      </c>
    </row>
    <row r="16" spans="1:6">
      <c r="A16" s="78" t="s">
        <v>75</v>
      </c>
      <c r="B16" s="85" t="s">
        <v>610</v>
      </c>
      <c r="C16" s="92" t="s">
        <v>163</v>
      </c>
      <c r="D16" s="84">
        <v>818300</v>
      </c>
      <c r="E16" s="84">
        <v>646956.72</v>
      </c>
      <c r="F16" s="93">
        <f t="shared" si="0"/>
        <v>171343.28000000003</v>
      </c>
    </row>
    <row r="17" spans="1:6">
      <c r="A17" s="78" t="s">
        <v>76</v>
      </c>
      <c r="B17" s="85" t="s">
        <v>610</v>
      </c>
      <c r="C17" s="92" t="s">
        <v>164</v>
      </c>
      <c r="D17" s="84">
        <v>818300</v>
      </c>
      <c r="E17" s="84">
        <v>646956.72</v>
      </c>
      <c r="F17" s="93">
        <f t="shared" si="0"/>
        <v>171343.28000000003</v>
      </c>
    </row>
    <row r="18" spans="1:6" ht="19.5">
      <c r="A18" s="78" t="s">
        <v>77</v>
      </c>
      <c r="B18" s="85" t="s">
        <v>610</v>
      </c>
      <c r="C18" s="92" t="s">
        <v>165</v>
      </c>
      <c r="D18" s="84">
        <v>818300</v>
      </c>
      <c r="E18" s="84">
        <v>646956.72</v>
      </c>
      <c r="F18" s="93">
        <f t="shared" si="0"/>
        <v>171343.28000000003</v>
      </c>
    </row>
    <row r="19" spans="1:6">
      <c r="A19" s="78" t="s">
        <v>78</v>
      </c>
      <c r="B19" s="85" t="s">
        <v>610</v>
      </c>
      <c r="C19" s="92" t="s">
        <v>166</v>
      </c>
      <c r="D19" s="84">
        <v>623600</v>
      </c>
      <c r="E19" s="84">
        <v>534095.28</v>
      </c>
      <c r="F19" s="93">
        <f t="shared" si="0"/>
        <v>89504.719999999972</v>
      </c>
    </row>
    <row r="20" spans="1:6">
      <c r="A20" s="78" t="s">
        <v>79</v>
      </c>
      <c r="B20" s="85" t="s">
        <v>610</v>
      </c>
      <c r="C20" s="92" t="s">
        <v>167</v>
      </c>
      <c r="D20" s="84">
        <v>194700</v>
      </c>
      <c r="E20" s="84">
        <v>112861.44</v>
      </c>
      <c r="F20" s="93">
        <f t="shared" si="0"/>
        <v>81838.559999999998</v>
      </c>
    </row>
    <row r="21" spans="1:6" ht="19.5">
      <c r="A21" s="78" t="s">
        <v>80</v>
      </c>
      <c r="B21" s="85" t="s">
        <v>610</v>
      </c>
      <c r="C21" s="92" t="s">
        <v>168</v>
      </c>
      <c r="D21" s="84">
        <v>21500</v>
      </c>
      <c r="E21" s="84">
        <v>21476</v>
      </c>
      <c r="F21" s="93">
        <f t="shared" si="0"/>
        <v>24</v>
      </c>
    </row>
    <row r="22" spans="1:6">
      <c r="A22" s="78" t="s">
        <v>76</v>
      </c>
      <c r="B22" s="85" t="s">
        <v>610</v>
      </c>
      <c r="C22" s="92" t="s">
        <v>169</v>
      </c>
      <c r="D22" s="84">
        <v>21500</v>
      </c>
      <c r="E22" s="84">
        <v>21476</v>
      </c>
      <c r="F22" s="93">
        <f t="shared" si="0"/>
        <v>24</v>
      </c>
    </row>
    <row r="23" spans="1:6" ht="19.5">
      <c r="A23" s="78" t="s">
        <v>77</v>
      </c>
      <c r="B23" s="85" t="s">
        <v>610</v>
      </c>
      <c r="C23" s="92" t="s">
        <v>170</v>
      </c>
      <c r="D23" s="84">
        <v>21500</v>
      </c>
      <c r="E23" s="84">
        <v>21476</v>
      </c>
      <c r="F23" s="93">
        <f t="shared" si="0"/>
        <v>24</v>
      </c>
    </row>
    <row r="24" spans="1:6">
      <c r="A24" s="78" t="s">
        <v>81</v>
      </c>
      <c r="B24" s="85" t="s">
        <v>610</v>
      </c>
      <c r="C24" s="92" t="s">
        <v>171</v>
      </c>
      <c r="D24" s="84">
        <v>21500</v>
      </c>
      <c r="E24" s="84">
        <v>21476</v>
      </c>
      <c r="F24" s="93">
        <f t="shared" si="0"/>
        <v>24</v>
      </c>
    </row>
    <row r="25" spans="1:6" ht="29.25">
      <c r="A25" s="78" t="s">
        <v>82</v>
      </c>
      <c r="B25" s="85" t="s">
        <v>610</v>
      </c>
      <c r="C25" s="92" t="s">
        <v>172</v>
      </c>
      <c r="D25" s="84">
        <v>0</v>
      </c>
      <c r="E25" s="84">
        <v>0</v>
      </c>
      <c r="F25" s="93">
        <f t="shared" si="0"/>
        <v>0</v>
      </c>
    </row>
    <row r="26" spans="1:6">
      <c r="A26" s="78" t="s">
        <v>76</v>
      </c>
      <c r="B26" s="85" t="s">
        <v>610</v>
      </c>
      <c r="C26" s="92" t="s">
        <v>173</v>
      </c>
      <c r="D26" s="84">
        <v>0</v>
      </c>
      <c r="E26" s="84">
        <v>0</v>
      </c>
      <c r="F26" s="93">
        <f t="shared" si="0"/>
        <v>0</v>
      </c>
    </row>
    <row r="27" spans="1:6">
      <c r="A27" s="78" t="s">
        <v>83</v>
      </c>
      <c r="B27" s="85" t="s">
        <v>610</v>
      </c>
      <c r="C27" s="92" t="s">
        <v>174</v>
      </c>
      <c r="D27" s="84">
        <v>0</v>
      </c>
      <c r="E27" s="84">
        <v>0</v>
      </c>
      <c r="F27" s="93">
        <f t="shared" si="0"/>
        <v>0</v>
      </c>
    </row>
    <row r="28" spans="1:6">
      <c r="A28" s="78" t="s">
        <v>84</v>
      </c>
      <c r="B28" s="85" t="s">
        <v>610</v>
      </c>
      <c r="C28" s="92" t="s">
        <v>175</v>
      </c>
      <c r="D28" s="84">
        <v>0</v>
      </c>
      <c r="E28" s="84">
        <v>0</v>
      </c>
      <c r="F28" s="93">
        <f t="shared" si="0"/>
        <v>0</v>
      </c>
    </row>
    <row r="29" spans="1:6" ht="19.5">
      <c r="A29" s="78" t="s">
        <v>85</v>
      </c>
      <c r="B29" s="85" t="s">
        <v>610</v>
      </c>
      <c r="C29" s="92" t="s">
        <v>176</v>
      </c>
      <c r="D29" s="84">
        <v>0</v>
      </c>
      <c r="E29" s="84">
        <v>0</v>
      </c>
      <c r="F29" s="93">
        <f t="shared" si="0"/>
        <v>0</v>
      </c>
    </row>
    <row r="30" spans="1:6">
      <c r="A30" s="78" t="s">
        <v>76</v>
      </c>
      <c r="B30" s="85" t="s">
        <v>610</v>
      </c>
      <c r="C30" s="92" t="s">
        <v>177</v>
      </c>
      <c r="D30" s="84">
        <v>0</v>
      </c>
      <c r="E30" s="84">
        <v>0</v>
      </c>
      <c r="F30" s="93">
        <f t="shared" si="0"/>
        <v>0</v>
      </c>
    </row>
    <row r="31" spans="1:6">
      <c r="A31" s="78" t="s">
        <v>83</v>
      </c>
      <c r="B31" s="85" t="s">
        <v>610</v>
      </c>
      <c r="C31" s="92" t="s">
        <v>178</v>
      </c>
      <c r="D31" s="84">
        <v>0</v>
      </c>
      <c r="E31" s="84">
        <v>0</v>
      </c>
      <c r="F31" s="93">
        <f t="shared" si="0"/>
        <v>0</v>
      </c>
    </row>
    <row r="32" spans="1:6">
      <c r="A32" s="78" t="s">
        <v>86</v>
      </c>
      <c r="B32" s="85" t="s">
        <v>610</v>
      </c>
      <c r="C32" s="92" t="s">
        <v>179</v>
      </c>
      <c r="D32" s="84">
        <v>0</v>
      </c>
      <c r="E32" s="84">
        <v>0</v>
      </c>
      <c r="F32" s="93">
        <f t="shared" si="0"/>
        <v>0</v>
      </c>
    </row>
    <row r="33" spans="1:6" ht="19.5">
      <c r="A33" s="78" t="s">
        <v>754</v>
      </c>
      <c r="B33" s="85" t="s">
        <v>610</v>
      </c>
      <c r="C33" s="92" t="s">
        <v>763</v>
      </c>
      <c r="D33" s="84">
        <v>214800</v>
      </c>
      <c r="E33" s="84">
        <v>214760</v>
      </c>
      <c r="F33" s="93">
        <f t="shared" si="0"/>
        <v>40</v>
      </c>
    </row>
    <row r="34" spans="1:6">
      <c r="A34" s="78" t="s">
        <v>76</v>
      </c>
      <c r="B34" s="85" t="s">
        <v>610</v>
      </c>
      <c r="C34" s="92" t="s">
        <v>764</v>
      </c>
      <c r="D34" s="84">
        <v>214800</v>
      </c>
      <c r="E34" s="84">
        <v>214760</v>
      </c>
      <c r="F34" s="93">
        <f t="shared" si="0"/>
        <v>40</v>
      </c>
    </row>
    <row r="35" spans="1:6">
      <c r="A35" s="78" t="s">
        <v>755</v>
      </c>
      <c r="B35" s="85" t="s">
        <v>610</v>
      </c>
      <c r="C35" s="92" t="s">
        <v>765</v>
      </c>
      <c r="D35" s="84">
        <v>214800</v>
      </c>
      <c r="E35" s="84">
        <v>214760</v>
      </c>
      <c r="F35" s="93">
        <f t="shared" si="0"/>
        <v>40</v>
      </c>
    </row>
    <row r="36" spans="1:6">
      <c r="A36" s="78" t="s">
        <v>756</v>
      </c>
      <c r="B36" s="85" t="s">
        <v>610</v>
      </c>
      <c r="C36" s="92" t="s">
        <v>766</v>
      </c>
      <c r="D36" s="84">
        <v>214800</v>
      </c>
      <c r="E36" s="84">
        <v>214760</v>
      </c>
      <c r="F36" s="93">
        <f t="shared" si="0"/>
        <v>40</v>
      </c>
    </row>
    <row r="37" spans="1:6">
      <c r="A37" s="78" t="s">
        <v>88</v>
      </c>
      <c r="B37" s="85" t="s">
        <v>610</v>
      </c>
      <c r="C37" s="92" t="s">
        <v>612</v>
      </c>
      <c r="D37" s="84">
        <v>15000</v>
      </c>
      <c r="E37" s="84">
        <v>10000</v>
      </c>
      <c r="F37" s="93">
        <f t="shared" si="0"/>
        <v>5000</v>
      </c>
    </row>
    <row r="38" spans="1:6" ht="29.25">
      <c r="A38" s="78" t="s">
        <v>82</v>
      </c>
      <c r="B38" s="85" t="s">
        <v>610</v>
      </c>
      <c r="C38" s="92" t="s">
        <v>613</v>
      </c>
      <c r="D38" s="84">
        <v>12000</v>
      </c>
      <c r="E38" s="84">
        <v>10000</v>
      </c>
      <c r="F38" s="93">
        <f t="shared" si="0"/>
        <v>2000</v>
      </c>
    </row>
    <row r="39" spans="1:6">
      <c r="A39" s="78" t="s">
        <v>76</v>
      </c>
      <c r="B39" s="85" t="s">
        <v>610</v>
      </c>
      <c r="C39" s="92" t="s">
        <v>614</v>
      </c>
      <c r="D39" s="84">
        <v>12000</v>
      </c>
      <c r="E39" s="84">
        <v>10000</v>
      </c>
      <c r="F39" s="93">
        <f t="shared" si="0"/>
        <v>2000</v>
      </c>
    </row>
    <row r="40" spans="1:6">
      <c r="A40" s="78" t="s">
        <v>83</v>
      </c>
      <c r="B40" s="85" t="s">
        <v>610</v>
      </c>
      <c r="C40" s="92" t="s">
        <v>615</v>
      </c>
      <c r="D40" s="84">
        <v>12000</v>
      </c>
      <c r="E40" s="84">
        <v>10000</v>
      </c>
      <c r="F40" s="93">
        <f t="shared" si="0"/>
        <v>2000</v>
      </c>
    </row>
    <row r="41" spans="1:6">
      <c r="A41" s="78" t="s">
        <v>84</v>
      </c>
      <c r="B41" s="85" t="s">
        <v>610</v>
      </c>
      <c r="C41" s="92" t="s">
        <v>616</v>
      </c>
      <c r="D41" s="84">
        <v>12000</v>
      </c>
      <c r="E41" s="84">
        <v>10000</v>
      </c>
      <c r="F41" s="93">
        <f t="shared" si="0"/>
        <v>2000</v>
      </c>
    </row>
    <row r="42" spans="1:6" ht="19.5">
      <c r="A42" s="78" t="s">
        <v>85</v>
      </c>
      <c r="B42" s="85" t="s">
        <v>610</v>
      </c>
      <c r="C42" s="92" t="s">
        <v>617</v>
      </c>
      <c r="D42" s="84">
        <v>3000</v>
      </c>
      <c r="E42" s="84">
        <v>0</v>
      </c>
      <c r="F42" s="93">
        <f t="shared" si="0"/>
        <v>3000</v>
      </c>
    </row>
    <row r="43" spans="1:6">
      <c r="A43" s="78" t="s">
        <v>76</v>
      </c>
      <c r="B43" s="85" t="s">
        <v>610</v>
      </c>
      <c r="C43" s="92" t="s">
        <v>618</v>
      </c>
      <c r="D43" s="84">
        <v>3000</v>
      </c>
      <c r="E43" s="84">
        <v>0</v>
      </c>
      <c r="F43" s="93">
        <f t="shared" si="0"/>
        <v>3000</v>
      </c>
    </row>
    <row r="44" spans="1:6">
      <c r="A44" s="78" t="s">
        <v>83</v>
      </c>
      <c r="B44" s="85" t="s">
        <v>610</v>
      </c>
      <c r="C44" s="92" t="s">
        <v>619</v>
      </c>
      <c r="D44" s="84">
        <v>3000</v>
      </c>
      <c r="E44" s="84">
        <v>0</v>
      </c>
      <c r="F44" s="93">
        <f t="shared" si="0"/>
        <v>3000</v>
      </c>
    </row>
    <row r="45" spans="1:6">
      <c r="A45" s="78" t="s">
        <v>86</v>
      </c>
      <c r="B45" s="85" t="s">
        <v>610</v>
      </c>
      <c r="C45" s="92" t="s">
        <v>620</v>
      </c>
      <c r="D45" s="84">
        <v>3000</v>
      </c>
      <c r="E45" s="84">
        <v>0</v>
      </c>
      <c r="F45" s="93">
        <f t="shared" si="0"/>
        <v>3000</v>
      </c>
    </row>
    <row r="46" spans="1:6" ht="48.75">
      <c r="A46" s="78" t="s">
        <v>563</v>
      </c>
      <c r="B46" s="85" t="s">
        <v>610</v>
      </c>
      <c r="C46" s="92" t="s">
        <v>568</v>
      </c>
      <c r="D46" s="84">
        <v>0</v>
      </c>
      <c r="E46" s="84">
        <v>0</v>
      </c>
      <c r="F46" s="93">
        <f t="shared" si="0"/>
        <v>0</v>
      </c>
    </row>
    <row r="47" spans="1:6" ht="48.75">
      <c r="A47" s="78" t="s">
        <v>73</v>
      </c>
      <c r="B47" s="85" t="s">
        <v>610</v>
      </c>
      <c r="C47" s="92" t="s">
        <v>569</v>
      </c>
      <c r="D47" s="84">
        <v>0</v>
      </c>
      <c r="E47" s="84">
        <v>0</v>
      </c>
      <c r="F47" s="93">
        <f t="shared" si="0"/>
        <v>0</v>
      </c>
    </row>
    <row r="48" spans="1:6">
      <c r="A48" s="78" t="s">
        <v>88</v>
      </c>
      <c r="B48" s="85" t="s">
        <v>610</v>
      </c>
      <c r="C48" s="92" t="s">
        <v>570</v>
      </c>
      <c r="D48" s="84">
        <v>0</v>
      </c>
      <c r="E48" s="84">
        <v>0</v>
      </c>
      <c r="F48" s="93">
        <f t="shared" si="0"/>
        <v>0</v>
      </c>
    </row>
    <row r="49" spans="1:6">
      <c r="A49" s="78" t="s">
        <v>75</v>
      </c>
      <c r="B49" s="85" t="s">
        <v>610</v>
      </c>
      <c r="C49" s="92" t="s">
        <v>571</v>
      </c>
      <c r="D49" s="84">
        <v>0</v>
      </c>
      <c r="E49" s="84">
        <v>0</v>
      </c>
      <c r="F49" s="93">
        <f t="shared" si="0"/>
        <v>0</v>
      </c>
    </row>
    <row r="50" spans="1:6">
      <c r="A50" s="78" t="s">
        <v>76</v>
      </c>
      <c r="B50" s="85" t="s">
        <v>610</v>
      </c>
      <c r="C50" s="92" t="s">
        <v>572</v>
      </c>
      <c r="D50" s="84">
        <v>0</v>
      </c>
      <c r="E50" s="84">
        <v>0</v>
      </c>
      <c r="F50" s="93">
        <f t="shared" si="0"/>
        <v>0</v>
      </c>
    </row>
    <row r="51" spans="1:6" ht="19.5">
      <c r="A51" s="78" t="s">
        <v>77</v>
      </c>
      <c r="B51" s="85" t="s">
        <v>610</v>
      </c>
      <c r="C51" s="92" t="s">
        <v>573</v>
      </c>
      <c r="D51" s="84">
        <v>0</v>
      </c>
      <c r="E51" s="84">
        <v>0</v>
      </c>
      <c r="F51" s="93">
        <f t="shared" si="0"/>
        <v>0</v>
      </c>
    </row>
    <row r="52" spans="1:6">
      <c r="A52" s="78" t="s">
        <v>78</v>
      </c>
      <c r="B52" s="85" t="s">
        <v>610</v>
      </c>
      <c r="C52" s="92" t="s">
        <v>574</v>
      </c>
      <c r="D52" s="84">
        <v>0</v>
      </c>
      <c r="E52" s="84">
        <v>0</v>
      </c>
      <c r="F52" s="93">
        <f t="shared" si="0"/>
        <v>0</v>
      </c>
    </row>
    <row r="53" spans="1:6">
      <c r="A53" s="78" t="s">
        <v>79</v>
      </c>
      <c r="B53" s="85" t="s">
        <v>610</v>
      </c>
      <c r="C53" s="92" t="s">
        <v>575</v>
      </c>
      <c r="D53" s="84">
        <v>0</v>
      </c>
      <c r="E53" s="84">
        <v>0</v>
      </c>
      <c r="F53" s="93">
        <f t="shared" si="0"/>
        <v>0</v>
      </c>
    </row>
    <row r="54" spans="1:6" ht="19.5">
      <c r="A54" s="78" t="s">
        <v>85</v>
      </c>
      <c r="B54" s="85" t="s">
        <v>610</v>
      </c>
      <c r="C54" s="92" t="s">
        <v>576</v>
      </c>
      <c r="D54" s="84">
        <v>0</v>
      </c>
      <c r="E54" s="84">
        <v>0</v>
      </c>
      <c r="F54" s="93">
        <f t="shared" si="0"/>
        <v>0</v>
      </c>
    </row>
    <row r="55" spans="1:6">
      <c r="A55" s="78" t="s">
        <v>92</v>
      </c>
      <c r="B55" s="85" t="s">
        <v>610</v>
      </c>
      <c r="C55" s="92" t="s">
        <v>577</v>
      </c>
      <c r="D55" s="84">
        <v>0</v>
      </c>
      <c r="E55" s="84">
        <v>0</v>
      </c>
      <c r="F55" s="93">
        <f t="shared" si="0"/>
        <v>0</v>
      </c>
    </row>
    <row r="56" spans="1:6" ht="19.5">
      <c r="A56" s="78" t="s">
        <v>93</v>
      </c>
      <c r="B56" s="85" t="s">
        <v>610</v>
      </c>
      <c r="C56" s="92" t="s">
        <v>578</v>
      </c>
      <c r="D56" s="84">
        <v>0</v>
      </c>
      <c r="E56" s="84">
        <v>0</v>
      </c>
      <c r="F56" s="93">
        <f t="shared" si="0"/>
        <v>0</v>
      </c>
    </row>
    <row r="57" spans="1:6" ht="48.75">
      <c r="A57" s="78" t="s">
        <v>87</v>
      </c>
      <c r="B57" s="85" t="s">
        <v>610</v>
      </c>
      <c r="C57" s="92" t="s">
        <v>180</v>
      </c>
      <c r="D57" s="84">
        <v>7096700</v>
      </c>
      <c r="E57" s="84">
        <v>6072606.6799999997</v>
      </c>
      <c r="F57" s="93">
        <f t="shared" si="0"/>
        <v>1024093.3200000003</v>
      </c>
    </row>
    <row r="58" spans="1:6" ht="48.75">
      <c r="A58" s="78" t="s">
        <v>73</v>
      </c>
      <c r="B58" s="85" t="s">
        <v>610</v>
      </c>
      <c r="C58" s="92" t="s">
        <v>181</v>
      </c>
      <c r="D58" s="84">
        <v>7089500</v>
      </c>
      <c r="E58" s="84">
        <v>6072406.6799999997</v>
      </c>
      <c r="F58" s="93">
        <f t="shared" si="0"/>
        <v>1017093.3200000003</v>
      </c>
    </row>
    <row r="59" spans="1:6">
      <c r="A59" s="78" t="s">
        <v>88</v>
      </c>
      <c r="B59" s="85" t="s">
        <v>610</v>
      </c>
      <c r="C59" s="92" t="s">
        <v>182</v>
      </c>
      <c r="D59" s="84">
        <v>7089500</v>
      </c>
      <c r="E59" s="84">
        <v>6072406.6799999997</v>
      </c>
      <c r="F59" s="93">
        <f t="shared" si="0"/>
        <v>1017093.3200000003</v>
      </c>
    </row>
    <row r="60" spans="1:6">
      <c r="A60" s="78" t="s">
        <v>75</v>
      </c>
      <c r="B60" s="85" t="s">
        <v>610</v>
      </c>
      <c r="C60" s="92" t="s">
        <v>183</v>
      </c>
      <c r="D60" s="84">
        <v>5623500</v>
      </c>
      <c r="E60" s="84">
        <v>4877096.16</v>
      </c>
      <c r="F60" s="93">
        <f t="shared" si="0"/>
        <v>746403.83999999985</v>
      </c>
    </row>
    <row r="61" spans="1:6">
      <c r="A61" s="78" t="s">
        <v>76</v>
      </c>
      <c r="B61" s="85" t="s">
        <v>610</v>
      </c>
      <c r="C61" s="92" t="s">
        <v>184</v>
      </c>
      <c r="D61" s="84">
        <v>5623500</v>
      </c>
      <c r="E61" s="84">
        <v>4877096.16</v>
      </c>
      <c r="F61" s="93">
        <f t="shared" si="0"/>
        <v>746403.83999999985</v>
      </c>
    </row>
    <row r="62" spans="1:6" ht="19.5">
      <c r="A62" s="78" t="s">
        <v>77</v>
      </c>
      <c r="B62" s="85" t="s">
        <v>610</v>
      </c>
      <c r="C62" s="92" t="s">
        <v>185</v>
      </c>
      <c r="D62" s="84">
        <v>5623500</v>
      </c>
      <c r="E62" s="84">
        <v>4877096.16</v>
      </c>
      <c r="F62" s="93">
        <f t="shared" si="0"/>
        <v>746403.83999999985</v>
      </c>
    </row>
    <row r="63" spans="1:6">
      <c r="A63" s="78" t="s">
        <v>78</v>
      </c>
      <c r="B63" s="85" t="s">
        <v>610</v>
      </c>
      <c r="C63" s="92" t="s">
        <v>186</v>
      </c>
      <c r="D63" s="84">
        <v>4318000</v>
      </c>
      <c r="E63" s="84">
        <v>3707790.34</v>
      </c>
      <c r="F63" s="93">
        <f t="shared" si="0"/>
        <v>610209.66000000015</v>
      </c>
    </row>
    <row r="64" spans="1:6">
      <c r="A64" s="78" t="s">
        <v>79</v>
      </c>
      <c r="B64" s="85" t="s">
        <v>610</v>
      </c>
      <c r="C64" s="92" t="s">
        <v>187</v>
      </c>
      <c r="D64" s="84">
        <v>1305500</v>
      </c>
      <c r="E64" s="84">
        <v>1169305.82</v>
      </c>
      <c r="F64" s="93">
        <f t="shared" si="0"/>
        <v>136194.17999999993</v>
      </c>
    </row>
    <row r="65" spans="1:6" ht="19.5">
      <c r="A65" s="78" t="s">
        <v>80</v>
      </c>
      <c r="B65" s="85" t="s">
        <v>610</v>
      </c>
      <c r="C65" s="92" t="s">
        <v>188</v>
      </c>
      <c r="D65" s="84">
        <v>168000</v>
      </c>
      <c r="E65" s="84">
        <v>167956</v>
      </c>
      <c r="F65" s="93">
        <f t="shared" si="0"/>
        <v>44</v>
      </c>
    </row>
    <row r="66" spans="1:6">
      <c r="A66" s="78" t="s">
        <v>76</v>
      </c>
      <c r="B66" s="85" t="s">
        <v>610</v>
      </c>
      <c r="C66" s="92" t="s">
        <v>189</v>
      </c>
      <c r="D66" s="84">
        <v>168000</v>
      </c>
      <c r="E66" s="84">
        <v>167956</v>
      </c>
      <c r="F66" s="93">
        <f t="shared" si="0"/>
        <v>44</v>
      </c>
    </row>
    <row r="67" spans="1:6" ht="19.5">
      <c r="A67" s="78" t="s">
        <v>77</v>
      </c>
      <c r="B67" s="85" t="s">
        <v>610</v>
      </c>
      <c r="C67" s="92" t="s">
        <v>190</v>
      </c>
      <c r="D67" s="84">
        <v>168000</v>
      </c>
      <c r="E67" s="84">
        <v>167956</v>
      </c>
      <c r="F67" s="93">
        <f t="shared" si="0"/>
        <v>44</v>
      </c>
    </row>
    <row r="68" spans="1:6">
      <c r="A68" s="78" t="s">
        <v>81</v>
      </c>
      <c r="B68" s="85" t="s">
        <v>610</v>
      </c>
      <c r="C68" s="92" t="s">
        <v>191</v>
      </c>
      <c r="D68" s="84">
        <v>168000</v>
      </c>
      <c r="E68" s="84">
        <v>167956</v>
      </c>
      <c r="F68" s="93">
        <f t="shared" si="0"/>
        <v>44</v>
      </c>
    </row>
    <row r="69" spans="1:6" ht="29.25">
      <c r="A69" s="78" t="s">
        <v>82</v>
      </c>
      <c r="B69" s="85" t="s">
        <v>610</v>
      </c>
      <c r="C69" s="92" t="s">
        <v>192</v>
      </c>
      <c r="D69" s="84">
        <v>160000</v>
      </c>
      <c r="E69" s="84">
        <v>113673.26</v>
      </c>
      <c r="F69" s="93">
        <f t="shared" si="0"/>
        <v>46326.740000000005</v>
      </c>
    </row>
    <row r="70" spans="1:6">
      <c r="A70" s="78" t="s">
        <v>76</v>
      </c>
      <c r="B70" s="85" t="s">
        <v>610</v>
      </c>
      <c r="C70" s="92" t="s">
        <v>193</v>
      </c>
      <c r="D70" s="84">
        <v>160000</v>
      </c>
      <c r="E70" s="84">
        <v>113673.26</v>
      </c>
      <c r="F70" s="93">
        <f t="shared" si="0"/>
        <v>46326.740000000005</v>
      </c>
    </row>
    <row r="71" spans="1:6">
      <c r="A71" s="78" t="s">
        <v>83</v>
      </c>
      <c r="B71" s="85" t="s">
        <v>610</v>
      </c>
      <c r="C71" s="92" t="s">
        <v>194</v>
      </c>
      <c r="D71" s="84">
        <v>160000</v>
      </c>
      <c r="E71" s="84">
        <v>113673.26</v>
      </c>
      <c r="F71" s="93">
        <f t="shared" si="0"/>
        <v>46326.740000000005</v>
      </c>
    </row>
    <row r="72" spans="1:6">
      <c r="A72" s="78" t="s">
        <v>84</v>
      </c>
      <c r="B72" s="85" t="s">
        <v>610</v>
      </c>
      <c r="C72" s="92" t="s">
        <v>195</v>
      </c>
      <c r="D72" s="84">
        <v>160000</v>
      </c>
      <c r="E72" s="84">
        <v>113673.26</v>
      </c>
      <c r="F72" s="93">
        <f t="shared" si="0"/>
        <v>46326.740000000005</v>
      </c>
    </row>
    <row r="73" spans="1:6" ht="29.25">
      <c r="A73" s="78" t="s">
        <v>89</v>
      </c>
      <c r="B73" s="85" t="s">
        <v>610</v>
      </c>
      <c r="C73" s="92" t="s">
        <v>196</v>
      </c>
      <c r="D73" s="84">
        <v>0</v>
      </c>
      <c r="E73" s="84">
        <v>0</v>
      </c>
      <c r="F73" s="93">
        <f t="shared" si="0"/>
        <v>0</v>
      </c>
    </row>
    <row r="74" spans="1:6">
      <c r="A74" s="78" t="s">
        <v>76</v>
      </c>
      <c r="B74" s="85" t="s">
        <v>610</v>
      </c>
      <c r="C74" s="92" t="s">
        <v>197</v>
      </c>
      <c r="D74" s="84">
        <v>0</v>
      </c>
      <c r="E74" s="84">
        <v>0</v>
      </c>
      <c r="F74" s="93">
        <f t="shared" si="0"/>
        <v>0</v>
      </c>
    </row>
    <row r="75" spans="1:6">
      <c r="A75" s="78" t="s">
        <v>83</v>
      </c>
      <c r="B75" s="85" t="s">
        <v>610</v>
      </c>
      <c r="C75" s="92" t="s">
        <v>198</v>
      </c>
      <c r="D75" s="84">
        <v>0</v>
      </c>
      <c r="E75" s="84">
        <v>0</v>
      </c>
      <c r="F75" s="93">
        <f t="shared" ref="F75:F138" si="1">D75-E75</f>
        <v>0</v>
      </c>
    </row>
    <row r="76" spans="1:6">
      <c r="A76" s="78" t="s">
        <v>90</v>
      </c>
      <c r="B76" s="85" t="s">
        <v>610</v>
      </c>
      <c r="C76" s="92" t="s">
        <v>199</v>
      </c>
      <c r="D76" s="84">
        <v>0</v>
      </c>
      <c r="E76" s="84">
        <v>0</v>
      </c>
      <c r="F76" s="93">
        <f t="shared" si="1"/>
        <v>0</v>
      </c>
    </row>
    <row r="77" spans="1:6" ht="19.5">
      <c r="A77" s="78" t="s">
        <v>85</v>
      </c>
      <c r="B77" s="85" t="s">
        <v>610</v>
      </c>
      <c r="C77" s="92" t="s">
        <v>200</v>
      </c>
      <c r="D77" s="84">
        <v>812700</v>
      </c>
      <c r="E77" s="84">
        <v>592068.51</v>
      </c>
      <c r="F77" s="93">
        <f t="shared" si="1"/>
        <v>220631.49</v>
      </c>
    </row>
    <row r="78" spans="1:6">
      <c r="A78" s="78" t="s">
        <v>76</v>
      </c>
      <c r="B78" s="85" t="s">
        <v>610</v>
      </c>
      <c r="C78" s="92" t="s">
        <v>201</v>
      </c>
      <c r="D78" s="84">
        <v>402900</v>
      </c>
      <c r="E78" s="84">
        <v>268298.56</v>
      </c>
      <c r="F78" s="93">
        <f t="shared" si="1"/>
        <v>134601.44</v>
      </c>
    </row>
    <row r="79" spans="1:6">
      <c r="A79" s="78" t="s">
        <v>83</v>
      </c>
      <c r="B79" s="85" t="s">
        <v>610</v>
      </c>
      <c r="C79" s="92" t="s">
        <v>202</v>
      </c>
      <c r="D79" s="84">
        <v>402900</v>
      </c>
      <c r="E79" s="84">
        <v>268298.56</v>
      </c>
      <c r="F79" s="93">
        <f t="shared" si="1"/>
        <v>134601.44</v>
      </c>
    </row>
    <row r="80" spans="1:6">
      <c r="A80" s="78" t="s">
        <v>84</v>
      </c>
      <c r="B80" s="85" t="s">
        <v>610</v>
      </c>
      <c r="C80" s="92" t="s">
        <v>628</v>
      </c>
      <c r="D80" s="84">
        <v>10000</v>
      </c>
      <c r="E80" s="84">
        <v>3378</v>
      </c>
      <c r="F80" s="93">
        <f t="shared" si="1"/>
        <v>6622</v>
      </c>
    </row>
    <row r="81" spans="1:6">
      <c r="A81" s="78" t="s">
        <v>91</v>
      </c>
      <c r="B81" s="85" t="s">
        <v>610</v>
      </c>
      <c r="C81" s="92" t="s">
        <v>203</v>
      </c>
      <c r="D81" s="84">
        <v>190000</v>
      </c>
      <c r="E81" s="84">
        <v>137630.72</v>
      </c>
      <c r="F81" s="93">
        <f t="shared" si="1"/>
        <v>52369.279999999999</v>
      </c>
    </row>
    <row r="82" spans="1:6">
      <c r="A82" s="78" t="s">
        <v>90</v>
      </c>
      <c r="B82" s="85" t="s">
        <v>610</v>
      </c>
      <c r="C82" s="92" t="s">
        <v>204</v>
      </c>
      <c r="D82" s="84">
        <v>72600</v>
      </c>
      <c r="E82" s="84">
        <v>54914.36</v>
      </c>
      <c r="F82" s="93">
        <f t="shared" si="1"/>
        <v>17685.64</v>
      </c>
    </row>
    <row r="83" spans="1:6">
      <c r="A83" s="78" t="s">
        <v>86</v>
      </c>
      <c r="B83" s="85" t="s">
        <v>610</v>
      </c>
      <c r="C83" s="92" t="s">
        <v>205</v>
      </c>
      <c r="D83" s="84">
        <v>130300</v>
      </c>
      <c r="E83" s="84">
        <v>72375.48</v>
      </c>
      <c r="F83" s="93">
        <f t="shared" si="1"/>
        <v>57924.520000000004</v>
      </c>
    </row>
    <row r="84" spans="1:6">
      <c r="A84" s="78" t="s">
        <v>92</v>
      </c>
      <c r="B84" s="85" t="s">
        <v>610</v>
      </c>
      <c r="C84" s="92" t="s">
        <v>206</v>
      </c>
      <c r="D84" s="84">
        <v>409800</v>
      </c>
      <c r="E84" s="84">
        <v>323769.95</v>
      </c>
      <c r="F84" s="93">
        <f t="shared" si="1"/>
        <v>86030.049999999988</v>
      </c>
    </row>
    <row r="85" spans="1:6">
      <c r="A85" s="78" t="s">
        <v>110</v>
      </c>
      <c r="B85" s="85" t="s">
        <v>610</v>
      </c>
      <c r="C85" s="92" t="s">
        <v>579</v>
      </c>
      <c r="D85" s="84">
        <v>10800</v>
      </c>
      <c r="E85" s="84">
        <v>9980</v>
      </c>
      <c r="F85" s="93">
        <f t="shared" si="1"/>
        <v>820</v>
      </c>
    </row>
    <row r="86" spans="1:6" ht="19.5">
      <c r="A86" s="78" t="s">
        <v>93</v>
      </c>
      <c r="B86" s="85" t="s">
        <v>610</v>
      </c>
      <c r="C86" s="92" t="s">
        <v>207</v>
      </c>
      <c r="D86" s="84">
        <v>399000</v>
      </c>
      <c r="E86" s="84">
        <v>313789.95</v>
      </c>
      <c r="F86" s="93">
        <f t="shared" si="1"/>
        <v>85210.049999999988</v>
      </c>
    </row>
    <row r="87" spans="1:6" ht="19.5">
      <c r="A87" s="78" t="s">
        <v>754</v>
      </c>
      <c r="B87" s="85" t="s">
        <v>610</v>
      </c>
      <c r="C87" s="92" t="s">
        <v>767</v>
      </c>
      <c r="D87" s="84">
        <v>206100</v>
      </c>
      <c r="E87" s="84">
        <v>206100</v>
      </c>
      <c r="F87" s="93">
        <f t="shared" si="1"/>
        <v>0</v>
      </c>
    </row>
    <row r="88" spans="1:6">
      <c r="A88" s="78" t="s">
        <v>76</v>
      </c>
      <c r="B88" s="85" t="s">
        <v>610</v>
      </c>
      <c r="C88" s="92" t="s">
        <v>768</v>
      </c>
      <c r="D88" s="84">
        <v>206100</v>
      </c>
      <c r="E88" s="84">
        <v>206100</v>
      </c>
      <c r="F88" s="93">
        <f t="shared" si="1"/>
        <v>0</v>
      </c>
    </row>
    <row r="89" spans="1:6">
      <c r="A89" s="78" t="s">
        <v>755</v>
      </c>
      <c r="B89" s="85" t="s">
        <v>610</v>
      </c>
      <c r="C89" s="92" t="s">
        <v>769</v>
      </c>
      <c r="D89" s="84">
        <v>206100</v>
      </c>
      <c r="E89" s="84">
        <v>206100</v>
      </c>
      <c r="F89" s="93">
        <f t="shared" si="1"/>
        <v>0</v>
      </c>
    </row>
    <row r="90" spans="1:6">
      <c r="A90" s="78" t="s">
        <v>756</v>
      </c>
      <c r="B90" s="85" t="s">
        <v>610</v>
      </c>
      <c r="C90" s="92" t="s">
        <v>770</v>
      </c>
      <c r="D90" s="84">
        <v>206100</v>
      </c>
      <c r="E90" s="84">
        <v>206100</v>
      </c>
      <c r="F90" s="93">
        <f t="shared" si="1"/>
        <v>0</v>
      </c>
    </row>
    <row r="91" spans="1:6">
      <c r="A91" s="78" t="s">
        <v>94</v>
      </c>
      <c r="B91" s="85" t="s">
        <v>610</v>
      </c>
      <c r="C91" s="92" t="s">
        <v>208</v>
      </c>
      <c r="D91" s="84">
        <v>11200</v>
      </c>
      <c r="E91" s="84">
        <v>11200</v>
      </c>
      <c r="F91" s="93">
        <f t="shared" si="1"/>
        <v>0</v>
      </c>
    </row>
    <row r="92" spans="1:6">
      <c r="A92" s="78" t="s">
        <v>76</v>
      </c>
      <c r="B92" s="85" t="s">
        <v>610</v>
      </c>
      <c r="C92" s="92" t="s">
        <v>209</v>
      </c>
      <c r="D92" s="84">
        <v>11200</v>
      </c>
      <c r="E92" s="84">
        <v>11200</v>
      </c>
      <c r="F92" s="93">
        <f t="shared" si="1"/>
        <v>0</v>
      </c>
    </row>
    <row r="93" spans="1:6">
      <c r="A93" s="78" t="s">
        <v>95</v>
      </c>
      <c r="B93" s="85" t="s">
        <v>610</v>
      </c>
      <c r="C93" s="92" t="s">
        <v>210</v>
      </c>
      <c r="D93" s="84">
        <v>11200</v>
      </c>
      <c r="E93" s="84">
        <v>11200</v>
      </c>
      <c r="F93" s="93">
        <f t="shared" si="1"/>
        <v>0</v>
      </c>
    </row>
    <row r="94" spans="1:6" ht="19.5">
      <c r="A94" s="78" t="s">
        <v>96</v>
      </c>
      <c r="B94" s="85" t="s">
        <v>610</v>
      </c>
      <c r="C94" s="92" t="s">
        <v>211</v>
      </c>
      <c r="D94" s="84">
        <v>11200</v>
      </c>
      <c r="E94" s="84">
        <v>11200</v>
      </c>
      <c r="F94" s="93">
        <f t="shared" si="1"/>
        <v>0</v>
      </c>
    </row>
    <row r="95" spans="1:6" ht="19.5">
      <c r="A95" s="78" t="s">
        <v>97</v>
      </c>
      <c r="B95" s="85" t="s">
        <v>610</v>
      </c>
      <c r="C95" s="92" t="s">
        <v>212</v>
      </c>
      <c r="D95" s="84">
        <v>28700</v>
      </c>
      <c r="E95" s="84">
        <v>26006</v>
      </c>
      <c r="F95" s="93">
        <f t="shared" si="1"/>
        <v>2694</v>
      </c>
    </row>
    <row r="96" spans="1:6">
      <c r="A96" s="78" t="s">
        <v>76</v>
      </c>
      <c r="B96" s="85" t="s">
        <v>610</v>
      </c>
      <c r="C96" s="92" t="s">
        <v>213</v>
      </c>
      <c r="D96" s="84">
        <v>28700</v>
      </c>
      <c r="E96" s="84">
        <v>26006</v>
      </c>
      <c r="F96" s="93">
        <f t="shared" si="1"/>
        <v>2694</v>
      </c>
    </row>
    <row r="97" spans="1:6">
      <c r="A97" s="78" t="s">
        <v>98</v>
      </c>
      <c r="B97" s="85" t="s">
        <v>610</v>
      </c>
      <c r="C97" s="92" t="s">
        <v>214</v>
      </c>
      <c r="D97" s="84">
        <v>28700</v>
      </c>
      <c r="E97" s="84">
        <v>26006</v>
      </c>
      <c r="F97" s="93">
        <f t="shared" si="1"/>
        <v>2694</v>
      </c>
    </row>
    <row r="98" spans="1:6" ht="19.5">
      <c r="A98" s="78" t="s">
        <v>99</v>
      </c>
      <c r="B98" s="85" t="s">
        <v>610</v>
      </c>
      <c r="C98" s="92" t="s">
        <v>215</v>
      </c>
      <c r="D98" s="84">
        <v>79300</v>
      </c>
      <c r="E98" s="84">
        <v>78306.75</v>
      </c>
      <c r="F98" s="93">
        <f t="shared" si="1"/>
        <v>993.25</v>
      </c>
    </row>
    <row r="99" spans="1:6">
      <c r="A99" s="78" t="s">
        <v>76</v>
      </c>
      <c r="B99" s="85" t="s">
        <v>610</v>
      </c>
      <c r="C99" s="92" t="s">
        <v>216</v>
      </c>
      <c r="D99" s="84">
        <v>79300</v>
      </c>
      <c r="E99" s="84">
        <v>78306.75</v>
      </c>
      <c r="F99" s="93">
        <f t="shared" si="1"/>
        <v>993.25</v>
      </c>
    </row>
    <row r="100" spans="1:6">
      <c r="A100" s="78" t="s">
        <v>98</v>
      </c>
      <c r="B100" s="85" t="s">
        <v>610</v>
      </c>
      <c r="C100" s="92" t="s">
        <v>217</v>
      </c>
      <c r="D100" s="84">
        <v>79300</v>
      </c>
      <c r="E100" s="84">
        <v>78306.75</v>
      </c>
      <c r="F100" s="93">
        <f t="shared" si="1"/>
        <v>993.25</v>
      </c>
    </row>
    <row r="101" spans="1:6">
      <c r="A101" s="78" t="s">
        <v>100</v>
      </c>
      <c r="B101" s="85" t="s">
        <v>610</v>
      </c>
      <c r="C101" s="92" t="s">
        <v>218</v>
      </c>
      <c r="D101" s="84">
        <v>200</v>
      </c>
      <c r="E101" s="84">
        <v>200</v>
      </c>
      <c r="F101" s="93">
        <f t="shared" si="1"/>
        <v>0</v>
      </c>
    </row>
    <row r="102" spans="1:6" ht="68.25">
      <c r="A102" s="78" t="s">
        <v>101</v>
      </c>
      <c r="B102" s="85" t="s">
        <v>610</v>
      </c>
      <c r="C102" s="92" t="s">
        <v>219</v>
      </c>
      <c r="D102" s="84">
        <v>200</v>
      </c>
      <c r="E102" s="84">
        <v>200</v>
      </c>
      <c r="F102" s="93">
        <f t="shared" si="1"/>
        <v>0</v>
      </c>
    </row>
    <row r="103" spans="1:6" ht="78">
      <c r="A103" s="78" t="s">
        <v>102</v>
      </c>
      <c r="B103" s="85" t="s">
        <v>610</v>
      </c>
      <c r="C103" s="92" t="s">
        <v>220</v>
      </c>
      <c r="D103" s="84">
        <v>200</v>
      </c>
      <c r="E103" s="84">
        <v>200</v>
      </c>
      <c r="F103" s="93">
        <f t="shared" si="1"/>
        <v>0</v>
      </c>
    </row>
    <row r="104" spans="1:6" ht="19.5">
      <c r="A104" s="78" t="s">
        <v>85</v>
      </c>
      <c r="B104" s="85" t="s">
        <v>610</v>
      </c>
      <c r="C104" s="92" t="s">
        <v>221</v>
      </c>
      <c r="D104" s="84">
        <v>200</v>
      </c>
      <c r="E104" s="84">
        <v>200</v>
      </c>
      <c r="F104" s="93">
        <f t="shared" si="1"/>
        <v>0</v>
      </c>
    </row>
    <row r="105" spans="1:6">
      <c r="A105" s="78" t="s">
        <v>92</v>
      </c>
      <c r="B105" s="85" t="s">
        <v>610</v>
      </c>
      <c r="C105" s="92" t="s">
        <v>222</v>
      </c>
      <c r="D105" s="84">
        <v>200</v>
      </c>
      <c r="E105" s="84">
        <v>200</v>
      </c>
      <c r="F105" s="93">
        <f t="shared" si="1"/>
        <v>0</v>
      </c>
    </row>
    <row r="106" spans="1:6" ht="19.5">
      <c r="A106" s="78" t="s">
        <v>93</v>
      </c>
      <c r="B106" s="85" t="s">
        <v>610</v>
      </c>
      <c r="C106" s="92" t="s">
        <v>223</v>
      </c>
      <c r="D106" s="84">
        <v>200</v>
      </c>
      <c r="E106" s="84">
        <v>200</v>
      </c>
      <c r="F106" s="93">
        <f t="shared" si="1"/>
        <v>0</v>
      </c>
    </row>
    <row r="107" spans="1:6">
      <c r="A107" s="78" t="s">
        <v>103</v>
      </c>
      <c r="B107" s="85" t="s">
        <v>610</v>
      </c>
      <c r="C107" s="92" t="s">
        <v>224</v>
      </c>
      <c r="D107" s="84">
        <v>7000</v>
      </c>
      <c r="E107" s="84">
        <v>0</v>
      </c>
      <c r="F107" s="93">
        <f t="shared" si="1"/>
        <v>7000</v>
      </c>
    </row>
    <row r="108" spans="1:6" ht="39">
      <c r="A108" s="78" t="s">
        <v>104</v>
      </c>
      <c r="B108" s="85" t="s">
        <v>610</v>
      </c>
      <c r="C108" s="92" t="s">
        <v>225</v>
      </c>
      <c r="D108" s="84">
        <v>7000</v>
      </c>
      <c r="E108" s="84">
        <v>0</v>
      </c>
      <c r="F108" s="93">
        <f t="shared" si="1"/>
        <v>7000</v>
      </c>
    </row>
    <row r="109" spans="1:6" ht="19.5">
      <c r="A109" s="78" t="s">
        <v>85</v>
      </c>
      <c r="B109" s="85" t="s">
        <v>610</v>
      </c>
      <c r="C109" s="92" t="s">
        <v>226</v>
      </c>
      <c r="D109" s="84">
        <v>7000</v>
      </c>
      <c r="E109" s="84">
        <v>0</v>
      </c>
      <c r="F109" s="93">
        <f t="shared" si="1"/>
        <v>7000</v>
      </c>
    </row>
    <row r="110" spans="1:6">
      <c r="A110" s="78" t="s">
        <v>76</v>
      </c>
      <c r="B110" s="85" t="s">
        <v>610</v>
      </c>
      <c r="C110" s="92" t="s">
        <v>227</v>
      </c>
      <c r="D110" s="84">
        <v>7000</v>
      </c>
      <c r="E110" s="84">
        <v>0</v>
      </c>
      <c r="F110" s="93">
        <f t="shared" si="1"/>
        <v>7000</v>
      </c>
    </row>
    <row r="111" spans="1:6">
      <c r="A111" s="78" t="s">
        <v>83</v>
      </c>
      <c r="B111" s="85" t="s">
        <v>610</v>
      </c>
      <c r="C111" s="92" t="s">
        <v>228</v>
      </c>
      <c r="D111" s="84">
        <v>7000</v>
      </c>
      <c r="E111" s="84">
        <v>0</v>
      </c>
      <c r="F111" s="93">
        <f t="shared" si="1"/>
        <v>7000</v>
      </c>
    </row>
    <row r="112" spans="1:6">
      <c r="A112" s="78" t="s">
        <v>86</v>
      </c>
      <c r="B112" s="85" t="s">
        <v>610</v>
      </c>
      <c r="C112" s="92" t="s">
        <v>229</v>
      </c>
      <c r="D112" s="84">
        <v>7000</v>
      </c>
      <c r="E112" s="84">
        <v>0</v>
      </c>
      <c r="F112" s="93">
        <f t="shared" si="1"/>
        <v>7000</v>
      </c>
    </row>
    <row r="113" spans="1:6" ht="19.5">
      <c r="A113" s="78" t="s">
        <v>105</v>
      </c>
      <c r="B113" s="85" t="s">
        <v>610</v>
      </c>
      <c r="C113" s="92" t="s">
        <v>230</v>
      </c>
      <c r="D113" s="84">
        <v>1169800</v>
      </c>
      <c r="E113" s="84">
        <v>1169800</v>
      </c>
      <c r="F113" s="93">
        <f t="shared" si="1"/>
        <v>0</v>
      </c>
    </row>
    <row r="114" spans="1:6">
      <c r="A114" s="78" t="s">
        <v>106</v>
      </c>
      <c r="B114" s="85" t="s">
        <v>610</v>
      </c>
      <c r="C114" s="92" t="s">
        <v>231</v>
      </c>
      <c r="D114" s="84">
        <v>1169800</v>
      </c>
      <c r="E114" s="84">
        <v>1169800</v>
      </c>
      <c r="F114" s="93">
        <f t="shared" si="1"/>
        <v>0</v>
      </c>
    </row>
    <row r="115" spans="1:6" ht="19.5">
      <c r="A115" s="78" t="s">
        <v>85</v>
      </c>
      <c r="B115" s="85" t="s">
        <v>610</v>
      </c>
      <c r="C115" s="92" t="s">
        <v>232</v>
      </c>
      <c r="D115" s="84">
        <v>52790</v>
      </c>
      <c r="E115" s="84">
        <v>52790</v>
      </c>
      <c r="F115" s="93">
        <f t="shared" si="1"/>
        <v>0</v>
      </c>
    </row>
    <row r="116" spans="1:6">
      <c r="A116" s="78" t="s">
        <v>76</v>
      </c>
      <c r="B116" s="85" t="s">
        <v>610</v>
      </c>
      <c r="C116" s="92" t="s">
        <v>233</v>
      </c>
      <c r="D116" s="84">
        <v>52790</v>
      </c>
      <c r="E116" s="84">
        <v>52790</v>
      </c>
      <c r="F116" s="93">
        <f t="shared" si="1"/>
        <v>0</v>
      </c>
    </row>
    <row r="117" spans="1:6">
      <c r="A117" s="78" t="s">
        <v>98</v>
      </c>
      <c r="B117" s="85" t="s">
        <v>610</v>
      </c>
      <c r="C117" s="92" t="s">
        <v>234</v>
      </c>
      <c r="D117" s="84">
        <v>52790</v>
      </c>
      <c r="E117" s="84">
        <v>52790</v>
      </c>
      <c r="F117" s="93">
        <f t="shared" si="1"/>
        <v>0</v>
      </c>
    </row>
    <row r="118" spans="1:6" ht="19.5">
      <c r="A118" s="78" t="s">
        <v>85</v>
      </c>
      <c r="B118" s="85" t="s">
        <v>610</v>
      </c>
      <c r="C118" s="92" t="s">
        <v>235</v>
      </c>
      <c r="D118" s="84">
        <v>1117010</v>
      </c>
      <c r="E118" s="84">
        <v>1117010</v>
      </c>
      <c r="F118" s="93">
        <f t="shared" si="1"/>
        <v>0</v>
      </c>
    </row>
    <row r="119" spans="1:6">
      <c r="A119" s="78" t="s">
        <v>76</v>
      </c>
      <c r="B119" s="85" t="s">
        <v>610</v>
      </c>
      <c r="C119" s="92" t="s">
        <v>236</v>
      </c>
      <c r="D119" s="84">
        <v>1117010</v>
      </c>
      <c r="E119" s="84">
        <v>1117010</v>
      </c>
      <c r="F119" s="93">
        <f t="shared" si="1"/>
        <v>0</v>
      </c>
    </row>
    <row r="120" spans="1:6">
      <c r="A120" s="78" t="s">
        <v>98</v>
      </c>
      <c r="B120" s="85" t="s">
        <v>610</v>
      </c>
      <c r="C120" s="92" t="s">
        <v>237</v>
      </c>
      <c r="D120" s="84">
        <v>1117010</v>
      </c>
      <c r="E120" s="84">
        <v>1117010</v>
      </c>
      <c r="F120" s="93">
        <f t="shared" si="1"/>
        <v>0</v>
      </c>
    </row>
    <row r="121" spans="1:6">
      <c r="A121" s="78" t="s">
        <v>107</v>
      </c>
      <c r="B121" s="85" t="s">
        <v>610</v>
      </c>
      <c r="C121" s="92" t="s">
        <v>238</v>
      </c>
      <c r="D121" s="84">
        <v>1372900</v>
      </c>
      <c r="E121" s="84">
        <v>1182000.7</v>
      </c>
      <c r="F121" s="93">
        <f t="shared" si="1"/>
        <v>190899.30000000005</v>
      </c>
    </row>
    <row r="122" spans="1:6" ht="29.25">
      <c r="A122" s="78" t="s">
        <v>108</v>
      </c>
      <c r="B122" s="85" t="s">
        <v>610</v>
      </c>
      <c r="C122" s="92" t="s">
        <v>239</v>
      </c>
      <c r="D122" s="84">
        <v>42800</v>
      </c>
      <c r="E122" s="84">
        <v>39620</v>
      </c>
      <c r="F122" s="93">
        <f t="shared" si="1"/>
        <v>3180</v>
      </c>
    </row>
    <row r="123" spans="1:6" ht="19.5">
      <c r="A123" s="78" t="s">
        <v>109</v>
      </c>
      <c r="B123" s="85" t="s">
        <v>610</v>
      </c>
      <c r="C123" s="92" t="s">
        <v>240</v>
      </c>
      <c r="D123" s="84">
        <v>42800</v>
      </c>
      <c r="E123" s="84">
        <v>39620</v>
      </c>
      <c r="F123" s="93">
        <f t="shared" si="1"/>
        <v>3180</v>
      </c>
    </row>
    <row r="124" spans="1:6" ht="19.5">
      <c r="A124" s="78" t="s">
        <v>85</v>
      </c>
      <c r="B124" s="85" t="s">
        <v>610</v>
      </c>
      <c r="C124" s="92" t="s">
        <v>241</v>
      </c>
      <c r="D124" s="84">
        <v>42800</v>
      </c>
      <c r="E124" s="84">
        <v>39620</v>
      </c>
      <c r="F124" s="93">
        <f t="shared" si="1"/>
        <v>3180</v>
      </c>
    </row>
    <row r="125" spans="1:6">
      <c r="A125" s="78" t="s">
        <v>76</v>
      </c>
      <c r="B125" s="85" t="s">
        <v>610</v>
      </c>
      <c r="C125" s="92" t="s">
        <v>242</v>
      </c>
      <c r="D125" s="84">
        <v>36700</v>
      </c>
      <c r="E125" s="84">
        <v>33620</v>
      </c>
      <c r="F125" s="93">
        <f t="shared" si="1"/>
        <v>3080</v>
      </c>
    </row>
    <row r="126" spans="1:6">
      <c r="A126" s="78" t="s">
        <v>83</v>
      </c>
      <c r="B126" s="85" t="s">
        <v>610</v>
      </c>
      <c r="C126" s="92" t="s">
        <v>243</v>
      </c>
      <c r="D126" s="84">
        <v>18200</v>
      </c>
      <c r="E126" s="84">
        <v>18125</v>
      </c>
      <c r="F126" s="93">
        <f t="shared" si="1"/>
        <v>75</v>
      </c>
    </row>
    <row r="127" spans="1:6">
      <c r="A127" s="78" t="s">
        <v>139</v>
      </c>
      <c r="B127" s="85" t="s">
        <v>610</v>
      </c>
      <c r="C127" s="92" t="s">
        <v>580</v>
      </c>
      <c r="D127" s="84">
        <v>7700</v>
      </c>
      <c r="E127" s="84">
        <v>7625</v>
      </c>
      <c r="F127" s="93">
        <f t="shared" si="1"/>
        <v>75</v>
      </c>
    </row>
    <row r="128" spans="1:6">
      <c r="A128" s="78" t="s">
        <v>86</v>
      </c>
      <c r="B128" s="85" t="s">
        <v>610</v>
      </c>
      <c r="C128" s="92" t="s">
        <v>244</v>
      </c>
      <c r="D128" s="84">
        <v>10500</v>
      </c>
      <c r="E128" s="84">
        <v>10500</v>
      </c>
      <c r="F128" s="93">
        <f t="shared" si="1"/>
        <v>0</v>
      </c>
    </row>
    <row r="129" spans="1:6">
      <c r="A129" s="78" t="s">
        <v>98</v>
      </c>
      <c r="B129" s="85" t="s">
        <v>610</v>
      </c>
      <c r="C129" s="92" t="s">
        <v>581</v>
      </c>
      <c r="D129" s="84">
        <v>18500</v>
      </c>
      <c r="E129" s="84">
        <v>15495</v>
      </c>
      <c r="F129" s="93">
        <f t="shared" si="1"/>
        <v>3005</v>
      </c>
    </row>
    <row r="130" spans="1:6">
      <c r="A130" s="78" t="s">
        <v>92</v>
      </c>
      <c r="B130" s="85" t="s">
        <v>610</v>
      </c>
      <c r="C130" s="92" t="s">
        <v>245</v>
      </c>
      <c r="D130" s="84">
        <v>6100</v>
      </c>
      <c r="E130" s="84">
        <v>6000</v>
      </c>
      <c r="F130" s="93">
        <f t="shared" si="1"/>
        <v>100</v>
      </c>
    </row>
    <row r="131" spans="1:6">
      <c r="A131" s="78" t="s">
        <v>110</v>
      </c>
      <c r="B131" s="85" t="s">
        <v>610</v>
      </c>
      <c r="C131" s="92" t="s">
        <v>246</v>
      </c>
      <c r="D131" s="84">
        <v>0</v>
      </c>
      <c r="E131" s="84">
        <v>0</v>
      </c>
      <c r="F131" s="93">
        <f t="shared" si="1"/>
        <v>0</v>
      </c>
    </row>
    <row r="132" spans="1:6" ht="19.5">
      <c r="A132" s="78" t="s">
        <v>93</v>
      </c>
      <c r="B132" s="85" t="s">
        <v>610</v>
      </c>
      <c r="C132" s="92" t="s">
        <v>247</v>
      </c>
      <c r="D132" s="84">
        <v>6100</v>
      </c>
      <c r="E132" s="84">
        <v>6000</v>
      </c>
      <c r="F132" s="93">
        <f t="shared" si="1"/>
        <v>100</v>
      </c>
    </row>
    <row r="133" spans="1:6">
      <c r="A133" s="78" t="s">
        <v>103</v>
      </c>
      <c r="B133" s="85" t="s">
        <v>610</v>
      </c>
      <c r="C133" s="92" t="s">
        <v>248</v>
      </c>
      <c r="D133" s="84">
        <v>1330100</v>
      </c>
      <c r="E133" s="84">
        <v>1142380.7</v>
      </c>
      <c r="F133" s="93">
        <f t="shared" si="1"/>
        <v>187719.30000000005</v>
      </c>
    </row>
    <row r="134" spans="1:6" ht="68.25">
      <c r="A134" s="78" t="s">
        <v>111</v>
      </c>
      <c r="B134" s="85" t="s">
        <v>610</v>
      </c>
      <c r="C134" s="92" t="s">
        <v>249</v>
      </c>
      <c r="D134" s="84">
        <v>1030100</v>
      </c>
      <c r="E134" s="84">
        <v>905912.68</v>
      </c>
      <c r="F134" s="93">
        <f t="shared" si="1"/>
        <v>124187.31999999995</v>
      </c>
    </row>
    <row r="135" spans="1:6" ht="29.25">
      <c r="A135" s="78" t="s">
        <v>89</v>
      </c>
      <c r="B135" s="85" t="s">
        <v>610</v>
      </c>
      <c r="C135" s="92" t="s">
        <v>250</v>
      </c>
      <c r="D135" s="84">
        <v>0</v>
      </c>
      <c r="E135" s="84">
        <v>0</v>
      </c>
      <c r="F135" s="93">
        <f t="shared" si="1"/>
        <v>0</v>
      </c>
    </row>
    <row r="136" spans="1:6">
      <c r="A136" s="78" t="s">
        <v>76</v>
      </c>
      <c r="B136" s="85" t="s">
        <v>610</v>
      </c>
      <c r="C136" s="92" t="s">
        <v>251</v>
      </c>
      <c r="D136" s="84">
        <v>0</v>
      </c>
      <c r="E136" s="84">
        <v>0</v>
      </c>
      <c r="F136" s="93">
        <f t="shared" si="1"/>
        <v>0</v>
      </c>
    </row>
    <row r="137" spans="1:6">
      <c r="A137" s="78" t="s">
        <v>83</v>
      </c>
      <c r="B137" s="85" t="s">
        <v>610</v>
      </c>
      <c r="C137" s="92" t="s">
        <v>252</v>
      </c>
      <c r="D137" s="84">
        <v>0</v>
      </c>
      <c r="E137" s="84">
        <v>0</v>
      </c>
      <c r="F137" s="93">
        <f t="shared" si="1"/>
        <v>0</v>
      </c>
    </row>
    <row r="138" spans="1:6">
      <c r="A138" s="78" t="s">
        <v>90</v>
      </c>
      <c r="B138" s="85" t="s">
        <v>610</v>
      </c>
      <c r="C138" s="92" t="s">
        <v>253</v>
      </c>
      <c r="D138" s="84">
        <v>0</v>
      </c>
      <c r="E138" s="84">
        <v>0</v>
      </c>
      <c r="F138" s="93">
        <f t="shared" si="1"/>
        <v>0</v>
      </c>
    </row>
    <row r="139" spans="1:6" ht="19.5">
      <c r="A139" s="78" t="s">
        <v>85</v>
      </c>
      <c r="B139" s="85" t="s">
        <v>610</v>
      </c>
      <c r="C139" s="92" t="s">
        <v>254</v>
      </c>
      <c r="D139" s="84">
        <v>1000600</v>
      </c>
      <c r="E139" s="84">
        <v>876678.68</v>
      </c>
      <c r="F139" s="93">
        <f t="shared" ref="F139:F202" si="2">D139-E139</f>
        <v>123921.31999999995</v>
      </c>
    </row>
    <row r="140" spans="1:6">
      <c r="A140" s="78" t="s">
        <v>76</v>
      </c>
      <c r="B140" s="85" t="s">
        <v>610</v>
      </c>
      <c r="C140" s="92" t="s">
        <v>255</v>
      </c>
      <c r="D140" s="84">
        <v>700600</v>
      </c>
      <c r="E140" s="84">
        <v>586130.68000000005</v>
      </c>
      <c r="F140" s="93">
        <f t="shared" si="2"/>
        <v>114469.31999999995</v>
      </c>
    </row>
    <row r="141" spans="1:6">
      <c r="A141" s="78" t="s">
        <v>83</v>
      </c>
      <c r="B141" s="85" t="s">
        <v>610</v>
      </c>
      <c r="C141" s="92" t="s">
        <v>256</v>
      </c>
      <c r="D141" s="84">
        <v>590600</v>
      </c>
      <c r="E141" s="84">
        <v>495709.68</v>
      </c>
      <c r="F141" s="93">
        <f t="shared" si="2"/>
        <v>94890.32</v>
      </c>
    </row>
    <row r="142" spans="1:6">
      <c r="A142" s="78" t="s">
        <v>90</v>
      </c>
      <c r="B142" s="85" t="s">
        <v>610</v>
      </c>
      <c r="C142" s="92" t="s">
        <v>257</v>
      </c>
      <c r="D142" s="84">
        <v>69400</v>
      </c>
      <c r="E142" s="84">
        <v>18557.64</v>
      </c>
      <c r="F142" s="93">
        <f t="shared" si="2"/>
        <v>50842.36</v>
      </c>
    </row>
    <row r="143" spans="1:6">
      <c r="A143" s="78" t="s">
        <v>86</v>
      </c>
      <c r="B143" s="85" t="s">
        <v>610</v>
      </c>
      <c r="C143" s="92" t="s">
        <v>258</v>
      </c>
      <c r="D143" s="84">
        <v>521200</v>
      </c>
      <c r="E143" s="84">
        <v>477152.04</v>
      </c>
      <c r="F143" s="93">
        <f t="shared" si="2"/>
        <v>44047.960000000021</v>
      </c>
    </row>
    <row r="144" spans="1:6">
      <c r="A144" s="78" t="s">
        <v>98</v>
      </c>
      <c r="B144" s="85" t="s">
        <v>610</v>
      </c>
      <c r="C144" s="92" t="s">
        <v>582</v>
      </c>
      <c r="D144" s="84">
        <v>110000</v>
      </c>
      <c r="E144" s="84">
        <v>90421</v>
      </c>
      <c r="F144" s="93">
        <f t="shared" si="2"/>
        <v>19579</v>
      </c>
    </row>
    <row r="145" spans="1:6">
      <c r="A145" s="78" t="s">
        <v>92</v>
      </c>
      <c r="B145" s="85" t="s">
        <v>610</v>
      </c>
      <c r="C145" s="92" t="s">
        <v>259</v>
      </c>
      <c r="D145" s="84">
        <v>300000</v>
      </c>
      <c r="E145" s="84">
        <v>290548</v>
      </c>
      <c r="F145" s="93">
        <f t="shared" si="2"/>
        <v>9452</v>
      </c>
    </row>
    <row r="146" spans="1:6">
      <c r="A146" s="78" t="s">
        <v>110</v>
      </c>
      <c r="B146" s="85" t="s">
        <v>610</v>
      </c>
      <c r="C146" s="92" t="s">
        <v>260</v>
      </c>
      <c r="D146" s="84">
        <v>213600</v>
      </c>
      <c r="E146" s="84">
        <v>213535</v>
      </c>
      <c r="F146" s="93">
        <f t="shared" si="2"/>
        <v>65</v>
      </c>
    </row>
    <row r="147" spans="1:6" ht="19.5">
      <c r="A147" s="78" t="s">
        <v>93</v>
      </c>
      <c r="B147" s="85" t="s">
        <v>610</v>
      </c>
      <c r="C147" s="92" t="s">
        <v>261</v>
      </c>
      <c r="D147" s="84">
        <v>86400</v>
      </c>
      <c r="E147" s="84">
        <v>77013</v>
      </c>
      <c r="F147" s="93">
        <f t="shared" si="2"/>
        <v>9387</v>
      </c>
    </row>
    <row r="148" spans="1:6" ht="19.5">
      <c r="A148" s="78" t="s">
        <v>99</v>
      </c>
      <c r="B148" s="85" t="s">
        <v>610</v>
      </c>
      <c r="C148" s="92" t="s">
        <v>262</v>
      </c>
      <c r="D148" s="84">
        <v>29500</v>
      </c>
      <c r="E148" s="84">
        <v>29234</v>
      </c>
      <c r="F148" s="93">
        <f t="shared" si="2"/>
        <v>266</v>
      </c>
    </row>
    <row r="149" spans="1:6">
      <c r="A149" s="78" t="s">
        <v>76</v>
      </c>
      <c r="B149" s="85" t="s">
        <v>610</v>
      </c>
      <c r="C149" s="92" t="s">
        <v>263</v>
      </c>
      <c r="D149" s="84">
        <v>29500</v>
      </c>
      <c r="E149" s="84">
        <v>29234</v>
      </c>
      <c r="F149" s="93">
        <f t="shared" si="2"/>
        <v>266</v>
      </c>
    </row>
    <row r="150" spans="1:6">
      <c r="A150" s="78" t="s">
        <v>98</v>
      </c>
      <c r="B150" s="85" t="s">
        <v>610</v>
      </c>
      <c r="C150" s="92" t="s">
        <v>264</v>
      </c>
      <c r="D150" s="84">
        <v>29500</v>
      </c>
      <c r="E150" s="84">
        <v>29234</v>
      </c>
      <c r="F150" s="93">
        <f t="shared" si="2"/>
        <v>266</v>
      </c>
    </row>
    <row r="151" spans="1:6" ht="78">
      <c r="A151" s="78" t="s">
        <v>112</v>
      </c>
      <c r="B151" s="85" t="s">
        <v>610</v>
      </c>
      <c r="C151" s="92" t="s">
        <v>265</v>
      </c>
      <c r="D151" s="84">
        <v>300000</v>
      </c>
      <c r="E151" s="84">
        <v>236468.02</v>
      </c>
      <c r="F151" s="93">
        <f t="shared" si="2"/>
        <v>63531.98000000001</v>
      </c>
    </row>
    <row r="152" spans="1:6" ht="19.5">
      <c r="A152" s="78" t="s">
        <v>85</v>
      </c>
      <c r="B152" s="85" t="s">
        <v>610</v>
      </c>
      <c r="C152" s="92" t="s">
        <v>266</v>
      </c>
      <c r="D152" s="84">
        <v>300000</v>
      </c>
      <c r="E152" s="84">
        <v>236468.02</v>
      </c>
      <c r="F152" s="93">
        <f t="shared" si="2"/>
        <v>63531.98000000001</v>
      </c>
    </row>
    <row r="153" spans="1:6">
      <c r="A153" s="78" t="s">
        <v>76</v>
      </c>
      <c r="B153" s="85" t="s">
        <v>610</v>
      </c>
      <c r="C153" s="92" t="s">
        <v>267</v>
      </c>
      <c r="D153" s="84">
        <v>300000</v>
      </c>
      <c r="E153" s="84">
        <v>236468.02</v>
      </c>
      <c r="F153" s="93">
        <f t="shared" si="2"/>
        <v>63531.98000000001</v>
      </c>
    </row>
    <row r="154" spans="1:6">
      <c r="A154" s="78" t="s">
        <v>83</v>
      </c>
      <c r="B154" s="85" t="s">
        <v>610</v>
      </c>
      <c r="C154" s="92" t="s">
        <v>268</v>
      </c>
      <c r="D154" s="84">
        <v>300000</v>
      </c>
      <c r="E154" s="84">
        <v>236468.02</v>
      </c>
      <c r="F154" s="93">
        <f t="shared" si="2"/>
        <v>63531.98000000001</v>
      </c>
    </row>
    <row r="155" spans="1:6">
      <c r="A155" s="78" t="s">
        <v>86</v>
      </c>
      <c r="B155" s="85" t="s">
        <v>610</v>
      </c>
      <c r="C155" s="92" t="s">
        <v>269</v>
      </c>
      <c r="D155" s="84">
        <v>300000</v>
      </c>
      <c r="E155" s="84">
        <v>236468.02</v>
      </c>
      <c r="F155" s="93">
        <f t="shared" si="2"/>
        <v>63531.98000000001</v>
      </c>
    </row>
    <row r="156" spans="1:6">
      <c r="A156" s="78" t="s">
        <v>113</v>
      </c>
      <c r="B156" s="85" t="s">
        <v>610</v>
      </c>
      <c r="C156" s="92" t="s">
        <v>270</v>
      </c>
      <c r="D156" s="84">
        <v>0</v>
      </c>
      <c r="E156" s="84">
        <v>0</v>
      </c>
      <c r="F156" s="93">
        <f t="shared" si="2"/>
        <v>0</v>
      </c>
    </row>
    <row r="157" spans="1:6">
      <c r="A157" s="78" t="s">
        <v>114</v>
      </c>
      <c r="B157" s="85" t="s">
        <v>610</v>
      </c>
      <c r="C157" s="92" t="s">
        <v>271</v>
      </c>
      <c r="D157" s="84">
        <v>0</v>
      </c>
      <c r="E157" s="84">
        <v>0</v>
      </c>
      <c r="F157" s="93">
        <f t="shared" si="2"/>
        <v>0</v>
      </c>
    </row>
    <row r="158" spans="1:6">
      <c r="A158" s="78" t="s">
        <v>76</v>
      </c>
      <c r="B158" s="85" t="s">
        <v>610</v>
      </c>
      <c r="C158" s="92" t="s">
        <v>272</v>
      </c>
      <c r="D158" s="84">
        <v>0</v>
      </c>
      <c r="E158" s="84">
        <v>0</v>
      </c>
      <c r="F158" s="93">
        <f t="shared" si="2"/>
        <v>0</v>
      </c>
    </row>
    <row r="159" spans="1:6">
      <c r="A159" s="78" t="s">
        <v>98</v>
      </c>
      <c r="B159" s="85" t="s">
        <v>610</v>
      </c>
      <c r="C159" s="92" t="s">
        <v>273</v>
      </c>
      <c r="D159" s="84">
        <v>0</v>
      </c>
      <c r="E159" s="84">
        <v>0</v>
      </c>
      <c r="F159" s="93">
        <f t="shared" si="2"/>
        <v>0</v>
      </c>
    </row>
    <row r="160" spans="1:6" ht="19.5">
      <c r="A160" s="78" t="s">
        <v>115</v>
      </c>
      <c r="B160" s="85" t="s">
        <v>610</v>
      </c>
      <c r="C160" s="92" t="s">
        <v>274</v>
      </c>
      <c r="D160" s="84">
        <v>969800</v>
      </c>
      <c r="E160" s="84">
        <v>895307.94</v>
      </c>
      <c r="F160" s="93">
        <f t="shared" si="2"/>
        <v>74492.060000000056</v>
      </c>
    </row>
    <row r="161" spans="1:6" ht="39">
      <c r="A161" s="78" t="s">
        <v>116</v>
      </c>
      <c r="B161" s="85" t="s">
        <v>610</v>
      </c>
      <c r="C161" s="92" t="s">
        <v>275</v>
      </c>
      <c r="D161" s="84">
        <v>969800</v>
      </c>
      <c r="E161" s="84">
        <v>895307.94</v>
      </c>
      <c r="F161" s="93">
        <f t="shared" si="2"/>
        <v>74492.060000000056</v>
      </c>
    </row>
    <row r="162" spans="1:6">
      <c r="A162" s="78" t="s">
        <v>117</v>
      </c>
      <c r="B162" s="85" t="s">
        <v>610</v>
      </c>
      <c r="C162" s="92" t="s">
        <v>276</v>
      </c>
      <c r="D162" s="84">
        <v>50000</v>
      </c>
      <c r="E162" s="84">
        <v>4800</v>
      </c>
      <c r="F162" s="93">
        <f t="shared" si="2"/>
        <v>45200</v>
      </c>
    </row>
    <row r="163" spans="1:6" ht="29.25">
      <c r="A163" s="78" t="s">
        <v>118</v>
      </c>
      <c r="B163" s="85" t="s">
        <v>610</v>
      </c>
      <c r="C163" s="92" t="s">
        <v>277</v>
      </c>
      <c r="D163" s="84">
        <v>50000</v>
      </c>
      <c r="E163" s="84">
        <v>4800</v>
      </c>
      <c r="F163" s="93">
        <f t="shared" si="2"/>
        <v>45200</v>
      </c>
    </row>
    <row r="164" spans="1:6" ht="19.5">
      <c r="A164" s="78" t="s">
        <v>85</v>
      </c>
      <c r="B164" s="85" t="s">
        <v>610</v>
      </c>
      <c r="C164" s="92" t="s">
        <v>278</v>
      </c>
      <c r="D164" s="84">
        <v>50000</v>
      </c>
      <c r="E164" s="84">
        <v>4800</v>
      </c>
      <c r="F164" s="93">
        <f t="shared" si="2"/>
        <v>45200</v>
      </c>
    </row>
    <row r="165" spans="1:6">
      <c r="A165" s="78" t="s">
        <v>76</v>
      </c>
      <c r="B165" s="85" t="s">
        <v>610</v>
      </c>
      <c r="C165" s="92" t="s">
        <v>279</v>
      </c>
      <c r="D165" s="84">
        <v>45000</v>
      </c>
      <c r="E165" s="84">
        <v>0</v>
      </c>
      <c r="F165" s="93">
        <f t="shared" si="2"/>
        <v>45000</v>
      </c>
    </row>
    <row r="166" spans="1:6">
      <c r="A166" s="78" t="s">
        <v>83</v>
      </c>
      <c r="B166" s="85" t="s">
        <v>610</v>
      </c>
      <c r="C166" s="92" t="s">
        <v>280</v>
      </c>
      <c r="D166" s="84">
        <v>45000</v>
      </c>
      <c r="E166" s="84">
        <v>0</v>
      </c>
      <c r="F166" s="93">
        <f t="shared" si="2"/>
        <v>45000</v>
      </c>
    </row>
    <row r="167" spans="1:6">
      <c r="A167" s="78" t="s">
        <v>86</v>
      </c>
      <c r="B167" s="85" t="s">
        <v>610</v>
      </c>
      <c r="C167" s="92" t="s">
        <v>281</v>
      </c>
      <c r="D167" s="84">
        <v>45000</v>
      </c>
      <c r="E167" s="84">
        <v>0</v>
      </c>
      <c r="F167" s="93">
        <f t="shared" si="2"/>
        <v>45000</v>
      </c>
    </row>
    <row r="168" spans="1:6">
      <c r="A168" s="78" t="s">
        <v>92</v>
      </c>
      <c r="B168" s="85" t="s">
        <v>610</v>
      </c>
      <c r="C168" s="92" t="s">
        <v>604</v>
      </c>
      <c r="D168" s="84">
        <v>5000</v>
      </c>
      <c r="E168" s="84">
        <v>4800</v>
      </c>
      <c r="F168" s="93">
        <f t="shared" si="2"/>
        <v>200</v>
      </c>
    </row>
    <row r="169" spans="1:6">
      <c r="A169" s="78" t="s">
        <v>110</v>
      </c>
      <c r="B169" s="85" t="s">
        <v>610</v>
      </c>
      <c r="C169" s="92" t="s">
        <v>605</v>
      </c>
      <c r="D169" s="84">
        <v>5000</v>
      </c>
      <c r="E169" s="84">
        <v>4800</v>
      </c>
      <c r="F169" s="93">
        <f t="shared" si="2"/>
        <v>200</v>
      </c>
    </row>
    <row r="170" spans="1:6">
      <c r="A170" s="78" t="s">
        <v>103</v>
      </c>
      <c r="B170" s="85" t="s">
        <v>610</v>
      </c>
      <c r="C170" s="92" t="s">
        <v>282</v>
      </c>
      <c r="D170" s="84">
        <v>919800</v>
      </c>
      <c r="E170" s="84">
        <v>890507.94</v>
      </c>
      <c r="F170" s="93">
        <f t="shared" si="2"/>
        <v>29292.060000000056</v>
      </c>
    </row>
    <row r="171" spans="1:6" ht="48.75">
      <c r="A171" s="78" t="s">
        <v>119</v>
      </c>
      <c r="B171" s="85" t="s">
        <v>610</v>
      </c>
      <c r="C171" s="92" t="s">
        <v>283</v>
      </c>
      <c r="D171" s="84">
        <v>911800</v>
      </c>
      <c r="E171" s="84">
        <v>890507.94</v>
      </c>
      <c r="F171" s="93">
        <f t="shared" si="2"/>
        <v>21292.060000000056</v>
      </c>
    </row>
    <row r="172" spans="1:6" ht="19.5">
      <c r="A172" s="78" t="s">
        <v>85</v>
      </c>
      <c r="B172" s="85" t="s">
        <v>610</v>
      </c>
      <c r="C172" s="92" t="s">
        <v>284</v>
      </c>
      <c r="D172" s="84">
        <v>911800</v>
      </c>
      <c r="E172" s="84">
        <v>890507.94</v>
      </c>
      <c r="F172" s="93">
        <f t="shared" si="2"/>
        <v>21292.060000000056</v>
      </c>
    </row>
    <row r="173" spans="1:6">
      <c r="A173" s="78" t="s">
        <v>76</v>
      </c>
      <c r="B173" s="85" t="s">
        <v>610</v>
      </c>
      <c r="C173" s="92" t="s">
        <v>285</v>
      </c>
      <c r="D173" s="84">
        <v>873400</v>
      </c>
      <c r="E173" s="84">
        <v>855814.44</v>
      </c>
      <c r="F173" s="93">
        <f t="shared" si="2"/>
        <v>17585.560000000056</v>
      </c>
    </row>
    <row r="174" spans="1:6">
      <c r="A174" s="78" t="s">
        <v>83</v>
      </c>
      <c r="B174" s="85" t="s">
        <v>610</v>
      </c>
      <c r="C174" s="92" t="s">
        <v>286</v>
      </c>
      <c r="D174" s="84">
        <v>96600</v>
      </c>
      <c r="E174" s="84">
        <v>79014.44</v>
      </c>
      <c r="F174" s="93">
        <f t="shared" si="2"/>
        <v>17585.559999999998</v>
      </c>
    </row>
    <row r="175" spans="1:6">
      <c r="A175" s="78" t="s">
        <v>90</v>
      </c>
      <c r="B175" s="85" t="s">
        <v>610</v>
      </c>
      <c r="C175" s="92" t="s">
        <v>287</v>
      </c>
      <c r="D175" s="84">
        <v>67200</v>
      </c>
      <c r="E175" s="84">
        <v>49626</v>
      </c>
      <c r="F175" s="93">
        <f t="shared" si="2"/>
        <v>17574</v>
      </c>
    </row>
    <row r="176" spans="1:6">
      <c r="A176" s="78" t="s">
        <v>86</v>
      </c>
      <c r="B176" s="85" t="s">
        <v>610</v>
      </c>
      <c r="C176" s="92" t="s">
        <v>288</v>
      </c>
      <c r="D176" s="84">
        <v>29400</v>
      </c>
      <c r="E176" s="84">
        <v>29388.44</v>
      </c>
      <c r="F176" s="93">
        <f t="shared" si="2"/>
        <v>11.56000000000131</v>
      </c>
    </row>
    <row r="177" spans="1:6">
      <c r="A177" s="78" t="s">
        <v>95</v>
      </c>
      <c r="B177" s="85" t="s">
        <v>610</v>
      </c>
      <c r="C177" s="92" t="s">
        <v>289</v>
      </c>
      <c r="D177" s="84">
        <v>776800</v>
      </c>
      <c r="E177" s="84">
        <v>776800</v>
      </c>
      <c r="F177" s="93">
        <f t="shared" si="2"/>
        <v>0</v>
      </c>
    </row>
    <row r="178" spans="1:6" ht="19.5">
      <c r="A178" s="78" t="s">
        <v>96</v>
      </c>
      <c r="B178" s="85" t="s">
        <v>610</v>
      </c>
      <c r="C178" s="92" t="s">
        <v>290</v>
      </c>
      <c r="D178" s="84">
        <v>776800</v>
      </c>
      <c r="E178" s="84">
        <v>776800</v>
      </c>
      <c r="F178" s="93">
        <f t="shared" si="2"/>
        <v>0</v>
      </c>
    </row>
    <row r="179" spans="1:6">
      <c r="A179" s="78" t="s">
        <v>92</v>
      </c>
      <c r="B179" s="85" t="s">
        <v>610</v>
      </c>
      <c r="C179" s="92" t="s">
        <v>291</v>
      </c>
      <c r="D179" s="84">
        <v>38400</v>
      </c>
      <c r="E179" s="84">
        <v>34693.5</v>
      </c>
      <c r="F179" s="93">
        <f t="shared" si="2"/>
        <v>3706.5</v>
      </c>
    </row>
    <row r="180" spans="1:6">
      <c r="A180" s="78" t="s">
        <v>110</v>
      </c>
      <c r="B180" s="85" t="s">
        <v>610</v>
      </c>
      <c r="C180" s="92" t="s">
        <v>292</v>
      </c>
      <c r="D180" s="84">
        <v>38400</v>
      </c>
      <c r="E180" s="84">
        <v>34693.5</v>
      </c>
      <c r="F180" s="93">
        <f t="shared" si="2"/>
        <v>3706.5</v>
      </c>
    </row>
    <row r="181" spans="1:6" ht="58.5">
      <c r="A181" s="78" t="s">
        <v>120</v>
      </c>
      <c r="B181" s="85" t="s">
        <v>610</v>
      </c>
      <c r="C181" s="92" t="s">
        <v>293</v>
      </c>
      <c r="D181" s="84">
        <v>8000</v>
      </c>
      <c r="E181" s="84">
        <v>0</v>
      </c>
      <c r="F181" s="93">
        <f t="shared" si="2"/>
        <v>8000</v>
      </c>
    </row>
    <row r="182" spans="1:6" ht="19.5">
      <c r="A182" s="78" t="s">
        <v>85</v>
      </c>
      <c r="B182" s="85" t="s">
        <v>610</v>
      </c>
      <c r="C182" s="92" t="s">
        <v>294</v>
      </c>
      <c r="D182" s="84">
        <v>8000</v>
      </c>
      <c r="E182" s="84">
        <v>0</v>
      </c>
      <c r="F182" s="93">
        <f t="shared" si="2"/>
        <v>8000</v>
      </c>
    </row>
    <row r="183" spans="1:6">
      <c r="A183" s="78" t="s">
        <v>92</v>
      </c>
      <c r="B183" s="85" t="s">
        <v>610</v>
      </c>
      <c r="C183" s="92" t="s">
        <v>295</v>
      </c>
      <c r="D183" s="84">
        <v>8000</v>
      </c>
      <c r="E183" s="84">
        <v>0</v>
      </c>
      <c r="F183" s="93">
        <f t="shared" si="2"/>
        <v>8000</v>
      </c>
    </row>
    <row r="184" spans="1:6" ht="19.5">
      <c r="A184" s="78" t="s">
        <v>93</v>
      </c>
      <c r="B184" s="85" t="s">
        <v>610</v>
      </c>
      <c r="C184" s="92" t="s">
        <v>296</v>
      </c>
      <c r="D184" s="84">
        <v>8000</v>
      </c>
      <c r="E184" s="84">
        <v>0</v>
      </c>
      <c r="F184" s="93">
        <f t="shared" si="2"/>
        <v>8000</v>
      </c>
    </row>
    <row r="185" spans="1:6">
      <c r="A185" s="78" t="s">
        <v>121</v>
      </c>
      <c r="B185" s="85" t="s">
        <v>610</v>
      </c>
      <c r="C185" s="92" t="s">
        <v>297</v>
      </c>
      <c r="D185" s="84">
        <v>7934548.6100000003</v>
      </c>
      <c r="E185" s="84">
        <v>7561474.8200000003</v>
      </c>
      <c r="F185" s="93">
        <f t="shared" si="2"/>
        <v>373073.79000000004</v>
      </c>
    </row>
    <row r="186" spans="1:6">
      <c r="A186" s="78" t="s">
        <v>122</v>
      </c>
      <c r="B186" s="85" t="s">
        <v>610</v>
      </c>
      <c r="C186" s="92" t="s">
        <v>298</v>
      </c>
      <c r="D186" s="84">
        <v>162800</v>
      </c>
      <c r="E186" s="84">
        <v>162133.59</v>
      </c>
      <c r="F186" s="93">
        <f t="shared" si="2"/>
        <v>666.41000000000349</v>
      </c>
    </row>
    <row r="187" spans="1:6">
      <c r="A187" s="78" t="s">
        <v>103</v>
      </c>
      <c r="B187" s="85" t="s">
        <v>610</v>
      </c>
      <c r="C187" s="92" t="s">
        <v>299</v>
      </c>
      <c r="D187" s="84">
        <v>162800</v>
      </c>
      <c r="E187" s="84">
        <v>162133.59</v>
      </c>
      <c r="F187" s="93">
        <f t="shared" si="2"/>
        <v>666.41000000000349</v>
      </c>
    </row>
    <row r="188" spans="1:6" ht="39">
      <c r="A188" s="78" t="s">
        <v>123</v>
      </c>
      <c r="B188" s="85" t="s">
        <v>610</v>
      </c>
      <c r="C188" s="92" t="s">
        <v>300</v>
      </c>
      <c r="D188" s="84">
        <v>162800</v>
      </c>
      <c r="E188" s="84">
        <v>162133.59</v>
      </c>
      <c r="F188" s="93">
        <f t="shared" si="2"/>
        <v>666.41000000000349</v>
      </c>
    </row>
    <row r="189" spans="1:6" ht="19.5">
      <c r="A189" s="78" t="s">
        <v>85</v>
      </c>
      <c r="B189" s="85" t="s">
        <v>610</v>
      </c>
      <c r="C189" s="92" t="s">
        <v>301</v>
      </c>
      <c r="D189" s="84">
        <v>162800</v>
      </c>
      <c r="E189" s="84">
        <v>162133.59</v>
      </c>
      <c r="F189" s="93">
        <f t="shared" si="2"/>
        <v>666.41000000000349</v>
      </c>
    </row>
    <row r="190" spans="1:6">
      <c r="A190" s="78" t="s">
        <v>76</v>
      </c>
      <c r="B190" s="85" t="s">
        <v>610</v>
      </c>
      <c r="C190" s="92" t="s">
        <v>302</v>
      </c>
      <c r="D190" s="84">
        <v>162800</v>
      </c>
      <c r="E190" s="84">
        <v>162133.59</v>
      </c>
      <c r="F190" s="93">
        <f t="shared" si="2"/>
        <v>666.41000000000349</v>
      </c>
    </row>
    <row r="191" spans="1:6">
      <c r="A191" s="78" t="s">
        <v>83</v>
      </c>
      <c r="B191" s="85" t="s">
        <v>610</v>
      </c>
      <c r="C191" s="92" t="s">
        <v>303</v>
      </c>
      <c r="D191" s="84">
        <v>162800</v>
      </c>
      <c r="E191" s="84">
        <v>162133.59</v>
      </c>
      <c r="F191" s="93">
        <f t="shared" si="2"/>
        <v>666.41000000000349</v>
      </c>
    </row>
    <row r="192" spans="1:6">
      <c r="A192" s="78" t="s">
        <v>86</v>
      </c>
      <c r="B192" s="85" t="s">
        <v>610</v>
      </c>
      <c r="C192" s="92" t="s">
        <v>304</v>
      </c>
      <c r="D192" s="84">
        <v>162800</v>
      </c>
      <c r="E192" s="84">
        <v>162133.59</v>
      </c>
      <c r="F192" s="93">
        <f t="shared" si="2"/>
        <v>666.41000000000349</v>
      </c>
    </row>
    <row r="193" spans="1:6" ht="58.5">
      <c r="A193" s="78" t="s">
        <v>120</v>
      </c>
      <c r="B193" s="85" t="s">
        <v>610</v>
      </c>
      <c r="C193" s="92" t="s">
        <v>305</v>
      </c>
      <c r="D193" s="84">
        <v>0</v>
      </c>
      <c r="E193" s="84">
        <v>0</v>
      </c>
      <c r="F193" s="93">
        <f t="shared" si="2"/>
        <v>0</v>
      </c>
    </row>
    <row r="194" spans="1:6" ht="19.5">
      <c r="A194" s="78" t="s">
        <v>85</v>
      </c>
      <c r="B194" s="85" t="s">
        <v>610</v>
      </c>
      <c r="C194" s="92" t="s">
        <v>306</v>
      </c>
      <c r="D194" s="84">
        <v>0</v>
      </c>
      <c r="E194" s="84">
        <v>0</v>
      </c>
      <c r="F194" s="93">
        <f t="shared" si="2"/>
        <v>0</v>
      </c>
    </row>
    <row r="195" spans="1:6">
      <c r="A195" s="78" t="s">
        <v>76</v>
      </c>
      <c r="B195" s="85" t="s">
        <v>610</v>
      </c>
      <c r="C195" s="92" t="s">
        <v>307</v>
      </c>
      <c r="D195" s="84">
        <v>0</v>
      </c>
      <c r="E195" s="84">
        <v>0</v>
      </c>
      <c r="F195" s="93">
        <f t="shared" si="2"/>
        <v>0</v>
      </c>
    </row>
    <row r="196" spans="1:6">
      <c r="A196" s="78" t="s">
        <v>83</v>
      </c>
      <c r="B196" s="85" t="s">
        <v>610</v>
      </c>
      <c r="C196" s="92" t="s">
        <v>308</v>
      </c>
      <c r="D196" s="84">
        <v>0</v>
      </c>
      <c r="E196" s="84">
        <v>0</v>
      </c>
      <c r="F196" s="93">
        <f t="shared" si="2"/>
        <v>0</v>
      </c>
    </row>
    <row r="197" spans="1:6">
      <c r="A197" s="78" t="s">
        <v>86</v>
      </c>
      <c r="B197" s="85" t="s">
        <v>610</v>
      </c>
      <c r="C197" s="92" t="s">
        <v>309</v>
      </c>
      <c r="D197" s="84">
        <v>0</v>
      </c>
      <c r="E197" s="84">
        <v>0</v>
      </c>
      <c r="F197" s="93">
        <f t="shared" si="2"/>
        <v>0</v>
      </c>
    </row>
    <row r="198" spans="1:6">
      <c r="A198" s="78" t="s">
        <v>124</v>
      </c>
      <c r="B198" s="85" t="s">
        <v>610</v>
      </c>
      <c r="C198" s="92" t="s">
        <v>310</v>
      </c>
      <c r="D198" s="84">
        <v>7771748.6100000003</v>
      </c>
      <c r="E198" s="84">
        <v>7399341.2300000004</v>
      </c>
      <c r="F198" s="93">
        <f t="shared" si="2"/>
        <v>372407.37999999989</v>
      </c>
    </row>
    <row r="199" spans="1:6">
      <c r="A199" s="78" t="s">
        <v>125</v>
      </c>
      <c r="B199" s="85" t="s">
        <v>610</v>
      </c>
      <c r="C199" s="92" t="s">
        <v>311</v>
      </c>
      <c r="D199" s="84">
        <v>2398348.61</v>
      </c>
      <c r="E199" s="84">
        <v>2398206.71</v>
      </c>
      <c r="F199" s="93">
        <f t="shared" si="2"/>
        <v>141.89999999990687</v>
      </c>
    </row>
    <row r="200" spans="1:6" ht="39">
      <c r="A200" s="78" t="s">
        <v>126</v>
      </c>
      <c r="B200" s="85" t="s">
        <v>610</v>
      </c>
      <c r="C200" s="92" t="s">
        <v>312</v>
      </c>
      <c r="D200" s="84">
        <v>2398348.61</v>
      </c>
      <c r="E200" s="84">
        <v>2398206.71</v>
      </c>
      <c r="F200" s="93">
        <f t="shared" si="2"/>
        <v>141.89999999990687</v>
      </c>
    </row>
    <row r="201" spans="1:6" ht="29.25">
      <c r="A201" s="78" t="s">
        <v>89</v>
      </c>
      <c r="B201" s="85" t="s">
        <v>610</v>
      </c>
      <c r="C201" s="92" t="s">
        <v>313</v>
      </c>
      <c r="D201" s="84">
        <v>2398348.61</v>
      </c>
      <c r="E201" s="84">
        <v>2398206.71</v>
      </c>
      <c r="F201" s="93">
        <f t="shared" si="2"/>
        <v>141.89999999990687</v>
      </c>
    </row>
    <row r="202" spans="1:6">
      <c r="A202" s="78" t="s">
        <v>76</v>
      </c>
      <c r="B202" s="85" t="s">
        <v>610</v>
      </c>
      <c r="C202" s="92" t="s">
        <v>314</v>
      </c>
      <c r="D202" s="84">
        <v>2398348.61</v>
      </c>
      <c r="E202" s="84">
        <v>2398206.71</v>
      </c>
      <c r="F202" s="93">
        <f t="shared" si="2"/>
        <v>141.89999999990687</v>
      </c>
    </row>
    <row r="203" spans="1:6">
      <c r="A203" s="78" t="s">
        <v>83</v>
      </c>
      <c r="B203" s="85" t="s">
        <v>610</v>
      </c>
      <c r="C203" s="92" t="s">
        <v>315</v>
      </c>
      <c r="D203" s="84">
        <v>2398348.61</v>
      </c>
      <c r="E203" s="84">
        <v>2398206.71</v>
      </c>
      <c r="F203" s="93">
        <f t="shared" ref="F203:F266" si="3">D203-E203</f>
        <v>141.89999999990687</v>
      </c>
    </row>
    <row r="204" spans="1:6">
      <c r="A204" s="78" t="s">
        <v>90</v>
      </c>
      <c r="B204" s="85" t="s">
        <v>610</v>
      </c>
      <c r="C204" s="92" t="s">
        <v>316</v>
      </c>
      <c r="D204" s="84">
        <v>2398348.61</v>
      </c>
      <c r="E204" s="84">
        <v>2398206.71</v>
      </c>
      <c r="F204" s="93">
        <f t="shared" si="3"/>
        <v>141.89999999990687</v>
      </c>
    </row>
    <row r="205" spans="1:6">
      <c r="A205" s="78" t="s">
        <v>103</v>
      </c>
      <c r="B205" s="85" t="s">
        <v>610</v>
      </c>
      <c r="C205" s="92" t="s">
        <v>317</v>
      </c>
      <c r="D205" s="84">
        <v>5373400</v>
      </c>
      <c r="E205" s="84">
        <v>5001134.5199999996</v>
      </c>
      <c r="F205" s="93">
        <f t="shared" si="3"/>
        <v>372265.48000000045</v>
      </c>
    </row>
    <row r="206" spans="1:6" ht="48.75">
      <c r="A206" s="78" t="s">
        <v>127</v>
      </c>
      <c r="B206" s="85" t="s">
        <v>610</v>
      </c>
      <c r="C206" s="92" t="s">
        <v>318</v>
      </c>
      <c r="D206" s="84">
        <v>2828400</v>
      </c>
      <c r="E206" s="84">
        <v>2466210.89</v>
      </c>
      <c r="F206" s="93">
        <f t="shared" si="3"/>
        <v>362189.10999999987</v>
      </c>
    </row>
    <row r="207" spans="1:6" ht="19.5">
      <c r="A207" s="78" t="s">
        <v>85</v>
      </c>
      <c r="B207" s="85" t="s">
        <v>610</v>
      </c>
      <c r="C207" s="92" t="s">
        <v>319</v>
      </c>
      <c r="D207" s="84">
        <v>2828400</v>
      </c>
      <c r="E207" s="84">
        <v>2466210.89</v>
      </c>
      <c r="F207" s="93">
        <f t="shared" si="3"/>
        <v>362189.10999999987</v>
      </c>
    </row>
    <row r="208" spans="1:6">
      <c r="A208" s="78" t="s">
        <v>76</v>
      </c>
      <c r="B208" s="85" t="s">
        <v>610</v>
      </c>
      <c r="C208" s="92" t="s">
        <v>320</v>
      </c>
      <c r="D208" s="84">
        <v>2409600</v>
      </c>
      <c r="E208" s="84">
        <v>2260238.89</v>
      </c>
      <c r="F208" s="93">
        <f t="shared" si="3"/>
        <v>149361.10999999987</v>
      </c>
    </row>
    <row r="209" spans="1:6">
      <c r="A209" s="78" t="s">
        <v>83</v>
      </c>
      <c r="B209" s="85" t="s">
        <v>610</v>
      </c>
      <c r="C209" s="92" t="s">
        <v>321</v>
      </c>
      <c r="D209" s="84">
        <v>2409600</v>
      </c>
      <c r="E209" s="84">
        <v>2260238.89</v>
      </c>
      <c r="F209" s="93">
        <f t="shared" si="3"/>
        <v>149361.10999999987</v>
      </c>
    </row>
    <row r="210" spans="1:6">
      <c r="A210" s="78" t="s">
        <v>90</v>
      </c>
      <c r="B210" s="85" t="s">
        <v>610</v>
      </c>
      <c r="C210" s="92" t="s">
        <v>322</v>
      </c>
      <c r="D210" s="84">
        <v>2311100</v>
      </c>
      <c r="E210" s="84">
        <v>2161761.89</v>
      </c>
      <c r="F210" s="93">
        <f t="shared" si="3"/>
        <v>149338.10999999987</v>
      </c>
    </row>
    <row r="211" spans="1:6">
      <c r="A211" s="78" t="s">
        <v>86</v>
      </c>
      <c r="B211" s="85" t="s">
        <v>610</v>
      </c>
      <c r="C211" s="92" t="s">
        <v>323</v>
      </c>
      <c r="D211" s="84">
        <v>98500</v>
      </c>
      <c r="E211" s="84">
        <v>98477</v>
      </c>
      <c r="F211" s="93">
        <f t="shared" si="3"/>
        <v>23</v>
      </c>
    </row>
    <row r="212" spans="1:6">
      <c r="A212" s="78" t="s">
        <v>92</v>
      </c>
      <c r="B212" s="85" t="s">
        <v>610</v>
      </c>
      <c r="C212" s="92" t="s">
        <v>324</v>
      </c>
      <c r="D212" s="84">
        <v>418800</v>
      </c>
      <c r="E212" s="84">
        <v>205972</v>
      </c>
      <c r="F212" s="93">
        <f t="shared" si="3"/>
        <v>212828</v>
      </c>
    </row>
    <row r="213" spans="1:6">
      <c r="A213" s="78" t="s">
        <v>110</v>
      </c>
      <c r="B213" s="85" t="s">
        <v>610</v>
      </c>
      <c r="C213" s="92" t="s">
        <v>325</v>
      </c>
      <c r="D213" s="84">
        <v>418800</v>
      </c>
      <c r="E213" s="84">
        <v>205972</v>
      </c>
      <c r="F213" s="93">
        <f t="shared" si="3"/>
        <v>212828</v>
      </c>
    </row>
    <row r="214" spans="1:6" ht="58.5">
      <c r="A214" s="78" t="s">
        <v>128</v>
      </c>
      <c r="B214" s="85" t="s">
        <v>610</v>
      </c>
      <c r="C214" s="92" t="s">
        <v>326</v>
      </c>
      <c r="D214" s="84">
        <v>2545000</v>
      </c>
      <c r="E214" s="84">
        <v>2534923.63</v>
      </c>
      <c r="F214" s="93">
        <f t="shared" si="3"/>
        <v>10076.370000000112</v>
      </c>
    </row>
    <row r="215" spans="1:6" ht="29.25">
      <c r="A215" s="78" t="s">
        <v>89</v>
      </c>
      <c r="B215" s="85" t="s">
        <v>610</v>
      </c>
      <c r="C215" s="92" t="s">
        <v>327</v>
      </c>
      <c r="D215" s="84">
        <v>0</v>
      </c>
      <c r="E215" s="84">
        <v>0</v>
      </c>
      <c r="F215" s="93">
        <f t="shared" si="3"/>
        <v>0</v>
      </c>
    </row>
    <row r="216" spans="1:6">
      <c r="A216" s="78" t="s">
        <v>76</v>
      </c>
      <c r="B216" s="85" t="s">
        <v>610</v>
      </c>
      <c r="C216" s="92" t="s">
        <v>328</v>
      </c>
      <c r="D216" s="84">
        <v>0</v>
      </c>
      <c r="E216" s="84">
        <v>0</v>
      </c>
      <c r="F216" s="93">
        <f t="shared" si="3"/>
        <v>0</v>
      </c>
    </row>
    <row r="217" spans="1:6">
      <c r="A217" s="78" t="s">
        <v>83</v>
      </c>
      <c r="B217" s="85" t="s">
        <v>610</v>
      </c>
      <c r="C217" s="92" t="s">
        <v>329</v>
      </c>
      <c r="D217" s="84">
        <v>0</v>
      </c>
      <c r="E217" s="84">
        <v>0</v>
      </c>
      <c r="F217" s="93">
        <f t="shared" si="3"/>
        <v>0</v>
      </c>
    </row>
    <row r="218" spans="1:6">
      <c r="A218" s="78" t="s">
        <v>90</v>
      </c>
      <c r="B218" s="85" t="s">
        <v>610</v>
      </c>
      <c r="C218" s="92" t="s">
        <v>330</v>
      </c>
      <c r="D218" s="84">
        <v>0</v>
      </c>
      <c r="E218" s="84">
        <v>0</v>
      </c>
      <c r="F218" s="93">
        <f t="shared" si="3"/>
        <v>0</v>
      </c>
    </row>
    <row r="219" spans="1:6" ht="19.5">
      <c r="A219" s="78" t="s">
        <v>85</v>
      </c>
      <c r="B219" s="85" t="s">
        <v>610</v>
      </c>
      <c r="C219" s="92" t="s">
        <v>331</v>
      </c>
      <c r="D219" s="84">
        <v>2545000</v>
      </c>
      <c r="E219" s="84">
        <v>2534923.63</v>
      </c>
      <c r="F219" s="93">
        <f t="shared" si="3"/>
        <v>10076.370000000112</v>
      </c>
    </row>
    <row r="220" spans="1:6">
      <c r="A220" s="78" t="s">
        <v>76</v>
      </c>
      <c r="B220" s="85" t="s">
        <v>610</v>
      </c>
      <c r="C220" s="92" t="s">
        <v>332</v>
      </c>
      <c r="D220" s="84">
        <v>2545000</v>
      </c>
      <c r="E220" s="84">
        <v>2534923.63</v>
      </c>
      <c r="F220" s="93">
        <f t="shared" si="3"/>
        <v>10076.370000000112</v>
      </c>
    </row>
    <row r="221" spans="1:6">
      <c r="A221" s="78" t="s">
        <v>83</v>
      </c>
      <c r="B221" s="85" t="s">
        <v>610</v>
      </c>
      <c r="C221" s="92" t="s">
        <v>333</v>
      </c>
      <c r="D221" s="84">
        <v>2545000</v>
      </c>
      <c r="E221" s="84">
        <v>2534923.63</v>
      </c>
      <c r="F221" s="93">
        <f t="shared" si="3"/>
        <v>10076.370000000112</v>
      </c>
    </row>
    <row r="222" spans="1:6">
      <c r="A222" s="78" t="s">
        <v>139</v>
      </c>
      <c r="B222" s="85" t="s">
        <v>610</v>
      </c>
      <c r="C222" s="92" t="s">
        <v>583</v>
      </c>
      <c r="D222" s="84">
        <v>795300</v>
      </c>
      <c r="E222" s="84">
        <v>786313.69</v>
      </c>
      <c r="F222" s="93">
        <f t="shared" si="3"/>
        <v>8986.3100000000559</v>
      </c>
    </row>
    <row r="223" spans="1:6">
      <c r="A223" s="78" t="s">
        <v>90</v>
      </c>
      <c r="B223" s="85" t="s">
        <v>610</v>
      </c>
      <c r="C223" s="92" t="s">
        <v>334</v>
      </c>
      <c r="D223" s="84">
        <v>1221600</v>
      </c>
      <c r="E223" s="84">
        <v>1221229.94</v>
      </c>
      <c r="F223" s="93">
        <f t="shared" si="3"/>
        <v>370.06000000005588</v>
      </c>
    </row>
    <row r="224" spans="1:6">
      <c r="A224" s="78" t="s">
        <v>86</v>
      </c>
      <c r="B224" s="85" t="s">
        <v>610</v>
      </c>
      <c r="C224" s="92" t="s">
        <v>335</v>
      </c>
      <c r="D224" s="84">
        <v>528100</v>
      </c>
      <c r="E224" s="84">
        <v>527380</v>
      </c>
      <c r="F224" s="93">
        <f t="shared" si="3"/>
        <v>720</v>
      </c>
    </row>
    <row r="225" spans="1:6">
      <c r="A225" s="78" t="s">
        <v>129</v>
      </c>
      <c r="B225" s="85" t="s">
        <v>610</v>
      </c>
      <c r="C225" s="92" t="s">
        <v>336</v>
      </c>
      <c r="D225" s="84">
        <v>15346500</v>
      </c>
      <c r="E225" s="84">
        <v>11305110.300000001</v>
      </c>
      <c r="F225" s="93">
        <f t="shared" si="3"/>
        <v>4041389.6999999993</v>
      </c>
    </row>
    <row r="226" spans="1:6">
      <c r="A226" s="78" t="s">
        <v>130</v>
      </c>
      <c r="B226" s="85" t="s">
        <v>610</v>
      </c>
      <c r="C226" s="92" t="s">
        <v>337</v>
      </c>
      <c r="D226" s="84">
        <v>0</v>
      </c>
      <c r="E226" s="84">
        <v>0</v>
      </c>
      <c r="F226" s="93">
        <f t="shared" si="3"/>
        <v>0</v>
      </c>
    </row>
    <row r="227" spans="1:6" ht="39">
      <c r="A227" s="78" t="s">
        <v>131</v>
      </c>
      <c r="B227" s="85" t="s">
        <v>610</v>
      </c>
      <c r="C227" s="92" t="s">
        <v>338</v>
      </c>
      <c r="D227" s="84">
        <v>0</v>
      </c>
      <c r="E227" s="84">
        <v>0</v>
      </c>
      <c r="F227" s="93">
        <f t="shared" si="3"/>
        <v>0</v>
      </c>
    </row>
    <row r="228" spans="1:6" ht="39">
      <c r="A228" s="78" t="s">
        <v>132</v>
      </c>
      <c r="B228" s="85" t="s">
        <v>610</v>
      </c>
      <c r="C228" s="92" t="s">
        <v>339</v>
      </c>
      <c r="D228" s="84">
        <v>0</v>
      </c>
      <c r="E228" s="84">
        <v>0</v>
      </c>
      <c r="F228" s="93">
        <f t="shared" si="3"/>
        <v>0</v>
      </c>
    </row>
    <row r="229" spans="1:6" ht="29.25">
      <c r="A229" s="78" t="s">
        <v>133</v>
      </c>
      <c r="B229" s="85" t="s">
        <v>610</v>
      </c>
      <c r="C229" s="92" t="s">
        <v>340</v>
      </c>
      <c r="D229" s="84">
        <v>0</v>
      </c>
      <c r="E229" s="84">
        <v>0</v>
      </c>
      <c r="F229" s="93">
        <f t="shared" si="3"/>
        <v>0</v>
      </c>
    </row>
    <row r="230" spans="1:6" ht="39">
      <c r="A230" s="78" t="s">
        <v>134</v>
      </c>
      <c r="B230" s="85" t="s">
        <v>610</v>
      </c>
      <c r="C230" s="92" t="s">
        <v>341</v>
      </c>
      <c r="D230" s="84">
        <v>0</v>
      </c>
      <c r="E230" s="84">
        <v>0</v>
      </c>
      <c r="F230" s="93">
        <f t="shared" si="3"/>
        <v>0</v>
      </c>
    </row>
    <row r="231" spans="1:6">
      <c r="A231" s="78" t="s">
        <v>76</v>
      </c>
      <c r="B231" s="85" t="s">
        <v>610</v>
      </c>
      <c r="C231" s="92" t="s">
        <v>342</v>
      </c>
      <c r="D231" s="84">
        <v>0</v>
      </c>
      <c r="E231" s="84">
        <v>0</v>
      </c>
      <c r="F231" s="93">
        <f t="shared" si="3"/>
        <v>0</v>
      </c>
    </row>
    <row r="232" spans="1:6">
      <c r="A232" s="78" t="s">
        <v>135</v>
      </c>
      <c r="B232" s="85" t="s">
        <v>610</v>
      </c>
      <c r="C232" s="92" t="s">
        <v>343</v>
      </c>
      <c r="D232" s="84">
        <v>0</v>
      </c>
      <c r="E232" s="84">
        <v>0</v>
      </c>
      <c r="F232" s="93">
        <f t="shared" si="3"/>
        <v>0</v>
      </c>
    </row>
    <row r="233" spans="1:6" ht="29.25">
      <c r="A233" s="78" t="s">
        <v>136</v>
      </c>
      <c r="B233" s="85" t="s">
        <v>610</v>
      </c>
      <c r="C233" s="92" t="s">
        <v>344</v>
      </c>
      <c r="D233" s="84">
        <v>0</v>
      </c>
      <c r="E233" s="84">
        <v>0</v>
      </c>
      <c r="F233" s="93">
        <f t="shared" si="3"/>
        <v>0</v>
      </c>
    </row>
    <row r="234" spans="1:6">
      <c r="A234" s="78" t="s">
        <v>137</v>
      </c>
      <c r="B234" s="85" t="s">
        <v>610</v>
      </c>
      <c r="C234" s="92" t="s">
        <v>345</v>
      </c>
      <c r="D234" s="84">
        <v>2915200</v>
      </c>
      <c r="E234" s="84">
        <v>1591654.58</v>
      </c>
      <c r="F234" s="93">
        <f t="shared" si="3"/>
        <v>1323545.42</v>
      </c>
    </row>
    <row r="235" spans="1:6">
      <c r="A235" s="78" t="s">
        <v>100</v>
      </c>
      <c r="B235" s="85" t="s">
        <v>610</v>
      </c>
      <c r="C235" s="92" t="s">
        <v>584</v>
      </c>
      <c r="D235" s="84">
        <v>1439500</v>
      </c>
      <c r="E235" s="84">
        <v>495357</v>
      </c>
      <c r="F235" s="93">
        <f t="shared" si="3"/>
        <v>944143</v>
      </c>
    </row>
    <row r="236" spans="1:6" ht="58.5">
      <c r="A236" s="78" t="s">
        <v>564</v>
      </c>
      <c r="B236" s="85" t="s">
        <v>610</v>
      </c>
      <c r="C236" s="92" t="s">
        <v>585</v>
      </c>
      <c r="D236" s="84">
        <v>1439500</v>
      </c>
      <c r="E236" s="84">
        <v>495357</v>
      </c>
      <c r="F236" s="93">
        <f t="shared" si="3"/>
        <v>944143</v>
      </c>
    </row>
    <row r="237" spans="1:6" ht="48.75">
      <c r="A237" s="78" t="s">
        <v>565</v>
      </c>
      <c r="B237" s="85" t="s">
        <v>610</v>
      </c>
      <c r="C237" s="92" t="s">
        <v>586</v>
      </c>
      <c r="D237" s="84">
        <v>1439500</v>
      </c>
      <c r="E237" s="84">
        <v>495357</v>
      </c>
      <c r="F237" s="93">
        <f t="shared" si="3"/>
        <v>944143</v>
      </c>
    </row>
    <row r="238" spans="1:6" ht="39">
      <c r="A238" s="78" t="s">
        <v>134</v>
      </c>
      <c r="B238" s="85" t="s">
        <v>610</v>
      </c>
      <c r="C238" s="92" t="s">
        <v>587</v>
      </c>
      <c r="D238" s="84">
        <v>1439500</v>
      </c>
      <c r="E238" s="84">
        <v>495357</v>
      </c>
      <c r="F238" s="93">
        <f t="shared" si="3"/>
        <v>944143</v>
      </c>
    </row>
    <row r="239" spans="1:6">
      <c r="A239" s="78" t="s">
        <v>76</v>
      </c>
      <c r="B239" s="85" t="s">
        <v>610</v>
      </c>
      <c r="C239" s="92" t="s">
        <v>588</v>
      </c>
      <c r="D239" s="84">
        <v>1439500</v>
      </c>
      <c r="E239" s="84">
        <v>495357</v>
      </c>
      <c r="F239" s="93">
        <f t="shared" si="3"/>
        <v>944143</v>
      </c>
    </row>
    <row r="240" spans="1:6">
      <c r="A240" s="78" t="s">
        <v>135</v>
      </c>
      <c r="B240" s="85" t="s">
        <v>610</v>
      </c>
      <c r="C240" s="92" t="s">
        <v>589</v>
      </c>
      <c r="D240" s="84">
        <v>1439500</v>
      </c>
      <c r="E240" s="84">
        <v>495357</v>
      </c>
      <c r="F240" s="93">
        <f t="shared" si="3"/>
        <v>944143</v>
      </c>
    </row>
    <row r="241" spans="1:6" ht="39">
      <c r="A241" s="78" t="s">
        <v>566</v>
      </c>
      <c r="B241" s="85" t="s">
        <v>610</v>
      </c>
      <c r="C241" s="92" t="s">
        <v>590</v>
      </c>
      <c r="D241" s="84">
        <v>1439500</v>
      </c>
      <c r="E241" s="84">
        <v>495357</v>
      </c>
      <c r="F241" s="93">
        <f t="shared" si="3"/>
        <v>944143</v>
      </c>
    </row>
    <row r="242" spans="1:6">
      <c r="A242" s="78" t="s">
        <v>103</v>
      </c>
      <c r="B242" s="85" t="s">
        <v>610</v>
      </c>
      <c r="C242" s="92" t="s">
        <v>346</v>
      </c>
      <c r="D242" s="84">
        <v>1475700</v>
      </c>
      <c r="E242" s="84">
        <v>1096297.58</v>
      </c>
      <c r="F242" s="93">
        <f t="shared" si="3"/>
        <v>379402.41999999993</v>
      </c>
    </row>
    <row r="243" spans="1:6" ht="68.25">
      <c r="A243" s="78" t="s">
        <v>138</v>
      </c>
      <c r="B243" s="85" t="s">
        <v>610</v>
      </c>
      <c r="C243" s="92" t="s">
        <v>347</v>
      </c>
      <c r="D243" s="84">
        <v>1475700</v>
      </c>
      <c r="E243" s="84">
        <v>1096297.58</v>
      </c>
      <c r="F243" s="93">
        <f t="shared" si="3"/>
        <v>379402.41999999993</v>
      </c>
    </row>
    <row r="244" spans="1:6" ht="29.25">
      <c r="A244" s="78" t="s">
        <v>89</v>
      </c>
      <c r="B244" s="85" t="s">
        <v>610</v>
      </c>
      <c r="C244" s="92" t="s">
        <v>348</v>
      </c>
      <c r="D244" s="84">
        <v>1065600</v>
      </c>
      <c r="E244" s="84">
        <v>792667</v>
      </c>
      <c r="F244" s="93">
        <f t="shared" si="3"/>
        <v>272933</v>
      </c>
    </row>
    <row r="245" spans="1:6">
      <c r="A245" s="78" t="s">
        <v>76</v>
      </c>
      <c r="B245" s="85" t="s">
        <v>610</v>
      </c>
      <c r="C245" s="92" t="s">
        <v>349</v>
      </c>
      <c r="D245" s="84">
        <v>1065600</v>
      </c>
      <c r="E245" s="84">
        <v>792667</v>
      </c>
      <c r="F245" s="93">
        <f t="shared" si="3"/>
        <v>272933</v>
      </c>
    </row>
    <row r="246" spans="1:6">
      <c r="A246" s="78" t="s">
        <v>83</v>
      </c>
      <c r="B246" s="85" t="s">
        <v>610</v>
      </c>
      <c r="C246" s="92" t="s">
        <v>350</v>
      </c>
      <c r="D246" s="84">
        <v>1065600</v>
      </c>
      <c r="E246" s="84">
        <v>792667</v>
      </c>
      <c r="F246" s="93">
        <f t="shared" si="3"/>
        <v>272933</v>
      </c>
    </row>
    <row r="247" spans="1:6">
      <c r="A247" s="78" t="s">
        <v>90</v>
      </c>
      <c r="B247" s="85" t="s">
        <v>610</v>
      </c>
      <c r="C247" s="92" t="s">
        <v>351</v>
      </c>
      <c r="D247" s="84">
        <v>1065600</v>
      </c>
      <c r="E247" s="84">
        <v>792667</v>
      </c>
      <c r="F247" s="93">
        <f t="shared" si="3"/>
        <v>272933</v>
      </c>
    </row>
    <row r="248" spans="1:6" ht="19.5">
      <c r="A248" s="78" t="s">
        <v>85</v>
      </c>
      <c r="B248" s="85" t="s">
        <v>610</v>
      </c>
      <c r="C248" s="92" t="s">
        <v>352</v>
      </c>
      <c r="D248" s="84">
        <v>410100</v>
      </c>
      <c r="E248" s="84">
        <v>303630.58</v>
      </c>
      <c r="F248" s="93">
        <f t="shared" si="3"/>
        <v>106469.41999999998</v>
      </c>
    </row>
    <row r="249" spans="1:6">
      <c r="A249" s="78" t="s">
        <v>76</v>
      </c>
      <c r="B249" s="85" t="s">
        <v>610</v>
      </c>
      <c r="C249" s="92" t="s">
        <v>353</v>
      </c>
      <c r="D249" s="84">
        <v>410100</v>
      </c>
      <c r="E249" s="84">
        <v>303630.58</v>
      </c>
      <c r="F249" s="93">
        <f t="shared" si="3"/>
        <v>106469.41999999998</v>
      </c>
    </row>
    <row r="250" spans="1:6">
      <c r="A250" s="78" t="s">
        <v>83</v>
      </c>
      <c r="B250" s="85" t="s">
        <v>610</v>
      </c>
      <c r="C250" s="92" t="s">
        <v>354</v>
      </c>
      <c r="D250" s="84">
        <v>410100</v>
      </c>
      <c r="E250" s="84">
        <v>303630.58</v>
      </c>
      <c r="F250" s="93">
        <f t="shared" si="3"/>
        <v>106469.41999999998</v>
      </c>
    </row>
    <row r="251" spans="1:6">
      <c r="A251" s="78" t="s">
        <v>139</v>
      </c>
      <c r="B251" s="85" t="s">
        <v>610</v>
      </c>
      <c r="C251" s="92" t="s">
        <v>355</v>
      </c>
      <c r="D251" s="84">
        <v>130000</v>
      </c>
      <c r="E251" s="84">
        <v>123707.67</v>
      </c>
      <c r="F251" s="93">
        <f t="shared" si="3"/>
        <v>6292.3300000000017</v>
      </c>
    </row>
    <row r="252" spans="1:6">
      <c r="A252" s="78" t="s">
        <v>90</v>
      </c>
      <c r="B252" s="85" t="s">
        <v>610</v>
      </c>
      <c r="C252" s="92" t="s">
        <v>356</v>
      </c>
      <c r="D252" s="84">
        <v>80000</v>
      </c>
      <c r="E252" s="84">
        <v>65892.460000000006</v>
      </c>
      <c r="F252" s="93">
        <f t="shared" si="3"/>
        <v>14107.539999999994</v>
      </c>
    </row>
    <row r="253" spans="1:6">
      <c r="A253" s="78" t="s">
        <v>86</v>
      </c>
      <c r="B253" s="85" t="s">
        <v>610</v>
      </c>
      <c r="C253" s="92" t="s">
        <v>357</v>
      </c>
      <c r="D253" s="84">
        <v>200100</v>
      </c>
      <c r="E253" s="84">
        <v>114030.45</v>
      </c>
      <c r="F253" s="93">
        <f t="shared" si="3"/>
        <v>86069.55</v>
      </c>
    </row>
    <row r="254" spans="1:6" ht="39">
      <c r="A254" s="78" t="s">
        <v>567</v>
      </c>
      <c r="B254" s="85" t="s">
        <v>610</v>
      </c>
      <c r="C254" s="92" t="s">
        <v>591</v>
      </c>
      <c r="D254" s="84">
        <v>0</v>
      </c>
      <c r="E254" s="84">
        <v>0</v>
      </c>
      <c r="F254" s="93">
        <f t="shared" si="3"/>
        <v>0</v>
      </c>
    </row>
    <row r="255" spans="1:6">
      <c r="A255" s="78" t="s">
        <v>76</v>
      </c>
      <c r="B255" s="85" t="s">
        <v>610</v>
      </c>
      <c r="C255" s="92" t="s">
        <v>592</v>
      </c>
      <c r="D255" s="84">
        <v>0</v>
      </c>
      <c r="E255" s="84">
        <v>0</v>
      </c>
      <c r="F255" s="93">
        <f t="shared" si="3"/>
        <v>0</v>
      </c>
    </row>
    <row r="256" spans="1:6">
      <c r="A256" s="78" t="s">
        <v>135</v>
      </c>
      <c r="B256" s="85" t="s">
        <v>610</v>
      </c>
      <c r="C256" s="92" t="s">
        <v>593</v>
      </c>
      <c r="D256" s="84">
        <v>0</v>
      </c>
      <c r="E256" s="84">
        <v>0</v>
      </c>
      <c r="F256" s="93">
        <f t="shared" si="3"/>
        <v>0</v>
      </c>
    </row>
    <row r="257" spans="1:6" ht="29.25">
      <c r="A257" s="78" t="s">
        <v>136</v>
      </c>
      <c r="B257" s="85" t="s">
        <v>610</v>
      </c>
      <c r="C257" s="92" t="s">
        <v>594</v>
      </c>
      <c r="D257" s="84">
        <v>0</v>
      </c>
      <c r="E257" s="84">
        <v>0</v>
      </c>
      <c r="F257" s="93">
        <f t="shared" si="3"/>
        <v>0</v>
      </c>
    </row>
    <row r="258" spans="1:6">
      <c r="A258" s="78" t="s">
        <v>140</v>
      </c>
      <c r="B258" s="85" t="s">
        <v>610</v>
      </c>
      <c r="C258" s="92" t="s">
        <v>358</v>
      </c>
      <c r="D258" s="84">
        <v>12431300</v>
      </c>
      <c r="E258" s="84">
        <v>9713455.7200000007</v>
      </c>
      <c r="F258" s="93">
        <f t="shared" si="3"/>
        <v>2717844.2799999993</v>
      </c>
    </row>
    <row r="259" spans="1:6">
      <c r="A259" s="78" t="s">
        <v>103</v>
      </c>
      <c r="B259" s="85" t="s">
        <v>610</v>
      </c>
      <c r="C259" s="92" t="s">
        <v>359</v>
      </c>
      <c r="D259" s="84">
        <v>12431300</v>
      </c>
      <c r="E259" s="84">
        <v>9713455.7200000007</v>
      </c>
      <c r="F259" s="93">
        <f t="shared" si="3"/>
        <v>2717844.2799999993</v>
      </c>
    </row>
    <row r="260" spans="1:6" ht="29.25">
      <c r="A260" s="78" t="s">
        <v>141</v>
      </c>
      <c r="B260" s="85" t="s">
        <v>610</v>
      </c>
      <c r="C260" s="92" t="s">
        <v>360</v>
      </c>
      <c r="D260" s="84">
        <v>12431300</v>
      </c>
      <c r="E260" s="84">
        <v>9713455.7200000007</v>
      </c>
      <c r="F260" s="93">
        <f t="shared" si="3"/>
        <v>2717844.2799999993</v>
      </c>
    </row>
    <row r="261" spans="1:6" ht="19.5">
      <c r="A261" s="78" t="s">
        <v>142</v>
      </c>
      <c r="B261" s="85" t="s">
        <v>610</v>
      </c>
      <c r="C261" s="92" t="s">
        <v>361</v>
      </c>
      <c r="D261" s="84">
        <v>8097700</v>
      </c>
      <c r="E261" s="84">
        <v>5636734.1500000004</v>
      </c>
      <c r="F261" s="93">
        <f t="shared" si="3"/>
        <v>2460965.8499999996</v>
      </c>
    </row>
    <row r="262" spans="1:6" ht="19.5">
      <c r="A262" s="78" t="s">
        <v>85</v>
      </c>
      <c r="B262" s="85" t="s">
        <v>610</v>
      </c>
      <c r="C262" s="92" t="s">
        <v>362</v>
      </c>
      <c r="D262" s="84">
        <v>7897700</v>
      </c>
      <c r="E262" s="84">
        <v>5636734.1500000004</v>
      </c>
      <c r="F262" s="93">
        <f t="shared" si="3"/>
        <v>2260965.8499999996</v>
      </c>
    </row>
    <row r="263" spans="1:6">
      <c r="A263" s="78" t="s">
        <v>76</v>
      </c>
      <c r="B263" s="85" t="s">
        <v>610</v>
      </c>
      <c r="C263" s="92" t="s">
        <v>363</v>
      </c>
      <c r="D263" s="84">
        <v>7897700</v>
      </c>
      <c r="E263" s="84">
        <v>5636734.1500000004</v>
      </c>
      <c r="F263" s="93">
        <f t="shared" si="3"/>
        <v>2260965.8499999996</v>
      </c>
    </row>
    <row r="264" spans="1:6">
      <c r="A264" s="78" t="s">
        <v>83</v>
      </c>
      <c r="B264" s="85" t="s">
        <v>610</v>
      </c>
      <c r="C264" s="92" t="s">
        <v>364</v>
      </c>
      <c r="D264" s="84">
        <v>7897700</v>
      </c>
      <c r="E264" s="84">
        <v>5636734.1500000004</v>
      </c>
      <c r="F264" s="93">
        <f t="shared" si="3"/>
        <v>2260965.8499999996</v>
      </c>
    </row>
    <row r="265" spans="1:6">
      <c r="A265" s="78" t="s">
        <v>139</v>
      </c>
      <c r="B265" s="85" t="s">
        <v>610</v>
      </c>
      <c r="C265" s="92" t="s">
        <v>365</v>
      </c>
      <c r="D265" s="84">
        <v>99600</v>
      </c>
      <c r="E265" s="84">
        <v>99509</v>
      </c>
      <c r="F265" s="93">
        <f t="shared" si="3"/>
        <v>91</v>
      </c>
    </row>
    <row r="266" spans="1:6">
      <c r="A266" s="78" t="s">
        <v>91</v>
      </c>
      <c r="B266" s="85" t="s">
        <v>610</v>
      </c>
      <c r="C266" s="92" t="s">
        <v>366</v>
      </c>
      <c r="D266" s="84">
        <v>6641100</v>
      </c>
      <c r="E266" s="84">
        <v>4531066.1500000004</v>
      </c>
      <c r="F266" s="93">
        <f t="shared" si="3"/>
        <v>2110033.8499999996</v>
      </c>
    </row>
    <row r="267" spans="1:6">
      <c r="A267" s="78" t="s">
        <v>90</v>
      </c>
      <c r="B267" s="85" t="s">
        <v>610</v>
      </c>
      <c r="C267" s="92" t="s">
        <v>367</v>
      </c>
      <c r="D267" s="84">
        <v>1155000</v>
      </c>
      <c r="E267" s="84">
        <v>1004202</v>
      </c>
      <c r="F267" s="93">
        <f t="shared" ref="F267:F331" si="4">D267-E267</f>
        <v>150798</v>
      </c>
    </row>
    <row r="268" spans="1:6">
      <c r="A268" s="78" t="s">
        <v>86</v>
      </c>
      <c r="B268" s="85" t="s">
        <v>610</v>
      </c>
      <c r="C268" s="92" t="s">
        <v>624</v>
      </c>
      <c r="D268" s="84">
        <v>2000</v>
      </c>
      <c r="E268" s="84">
        <v>1957</v>
      </c>
      <c r="F268" s="93">
        <f t="shared" si="4"/>
        <v>43</v>
      </c>
    </row>
    <row r="269" spans="1:6">
      <c r="A269" s="78" t="s">
        <v>92</v>
      </c>
      <c r="B269" s="85" t="s">
        <v>610</v>
      </c>
      <c r="C269" s="92" t="s">
        <v>368</v>
      </c>
      <c r="D269" s="84">
        <v>0</v>
      </c>
      <c r="E269" s="84">
        <v>0</v>
      </c>
      <c r="F269" s="93">
        <f t="shared" si="4"/>
        <v>0</v>
      </c>
    </row>
    <row r="270" spans="1:6">
      <c r="A270" s="78" t="s">
        <v>110</v>
      </c>
      <c r="B270" s="85" t="s">
        <v>610</v>
      </c>
      <c r="C270" s="92" t="s">
        <v>369</v>
      </c>
      <c r="D270" s="84">
        <v>0</v>
      </c>
      <c r="E270" s="84">
        <v>0</v>
      </c>
      <c r="F270" s="93">
        <f t="shared" si="4"/>
        <v>0</v>
      </c>
    </row>
    <row r="271" spans="1:6" ht="39">
      <c r="A271" s="78" t="s">
        <v>757</v>
      </c>
      <c r="B271" s="85" t="s">
        <v>610</v>
      </c>
      <c r="C271" s="92" t="s">
        <v>771</v>
      </c>
      <c r="D271" s="84">
        <v>200000</v>
      </c>
      <c r="E271" s="84">
        <v>0</v>
      </c>
      <c r="F271" s="93">
        <f t="shared" si="4"/>
        <v>200000</v>
      </c>
    </row>
    <row r="272" spans="1:6">
      <c r="A272" s="78" t="s">
        <v>92</v>
      </c>
      <c r="B272" s="85" t="s">
        <v>610</v>
      </c>
      <c r="C272" s="92" t="s">
        <v>772</v>
      </c>
      <c r="D272" s="84">
        <v>200000</v>
      </c>
      <c r="E272" s="84">
        <v>0</v>
      </c>
      <c r="F272" s="93">
        <f t="shared" si="4"/>
        <v>200000</v>
      </c>
    </row>
    <row r="273" spans="1:6">
      <c r="A273" s="78" t="s">
        <v>110</v>
      </c>
      <c r="B273" s="85" t="s">
        <v>610</v>
      </c>
      <c r="C273" s="92" t="s">
        <v>773</v>
      </c>
      <c r="D273" s="84">
        <v>200000</v>
      </c>
      <c r="E273" s="84">
        <v>0</v>
      </c>
      <c r="F273" s="93">
        <f t="shared" si="4"/>
        <v>200000</v>
      </c>
    </row>
    <row r="274" spans="1:6" ht="19.5">
      <c r="A274" s="78" t="s">
        <v>143</v>
      </c>
      <c r="B274" s="85" t="s">
        <v>610</v>
      </c>
      <c r="C274" s="92" t="s">
        <v>370</v>
      </c>
      <c r="D274" s="84">
        <v>1000000</v>
      </c>
      <c r="E274" s="84">
        <v>965326</v>
      </c>
      <c r="F274" s="93">
        <f t="shared" si="4"/>
        <v>34674</v>
      </c>
    </row>
    <row r="275" spans="1:6" ht="19.5">
      <c r="A275" s="78" t="s">
        <v>85</v>
      </c>
      <c r="B275" s="85" t="s">
        <v>610</v>
      </c>
      <c r="C275" s="92" t="s">
        <v>371</v>
      </c>
      <c r="D275" s="84">
        <v>1000000</v>
      </c>
      <c r="E275" s="84">
        <v>965326</v>
      </c>
      <c r="F275" s="93">
        <f t="shared" si="4"/>
        <v>34674</v>
      </c>
    </row>
    <row r="276" spans="1:6">
      <c r="A276" s="78" t="s">
        <v>76</v>
      </c>
      <c r="B276" s="85" t="s">
        <v>610</v>
      </c>
      <c r="C276" s="92" t="s">
        <v>372</v>
      </c>
      <c r="D276" s="84">
        <v>1000000</v>
      </c>
      <c r="E276" s="84">
        <v>965326</v>
      </c>
      <c r="F276" s="93">
        <f t="shared" si="4"/>
        <v>34674</v>
      </c>
    </row>
    <row r="277" spans="1:6">
      <c r="A277" s="78" t="s">
        <v>83</v>
      </c>
      <c r="B277" s="85" t="s">
        <v>610</v>
      </c>
      <c r="C277" s="92" t="s">
        <v>373</v>
      </c>
      <c r="D277" s="84">
        <v>1000000</v>
      </c>
      <c r="E277" s="84">
        <v>965326</v>
      </c>
      <c r="F277" s="93">
        <f t="shared" si="4"/>
        <v>34674</v>
      </c>
    </row>
    <row r="278" spans="1:6">
      <c r="A278" s="78" t="s">
        <v>90</v>
      </c>
      <c r="B278" s="85" t="s">
        <v>610</v>
      </c>
      <c r="C278" s="92" t="s">
        <v>374</v>
      </c>
      <c r="D278" s="84">
        <v>900600</v>
      </c>
      <c r="E278" s="84">
        <v>866000</v>
      </c>
      <c r="F278" s="93">
        <f t="shared" si="4"/>
        <v>34600</v>
      </c>
    </row>
    <row r="279" spans="1:6">
      <c r="A279" s="78" t="s">
        <v>86</v>
      </c>
      <c r="B279" s="85" t="s">
        <v>610</v>
      </c>
      <c r="C279" s="92" t="s">
        <v>774</v>
      </c>
      <c r="D279" s="84">
        <v>99400</v>
      </c>
      <c r="E279" s="84">
        <v>99326</v>
      </c>
      <c r="F279" s="93">
        <f t="shared" si="4"/>
        <v>74</v>
      </c>
    </row>
    <row r="280" spans="1:6" ht="29.25">
      <c r="A280" s="78" t="s">
        <v>144</v>
      </c>
      <c r="B280" s="85" t="s">
        <v>610</v>
      </c>
      <c r="C280" s="92" t="s">
        <v>375</v>
      </c>
      <c r="D280" s="84">
        <v>847100</v>
      </c>
      <c r="E280" s="84">
        <v>746286</v>
      </c>
      <c r="F280" s="93">
        <f t="shared" si="4"/>
        <v>100814</v>
      </c>
    </row>
    <row r="281" spans="1:6" ht="19.5">
      <c r="A281" s="78" t="s">
        <v>85</v>
      </c>
      <c r="B281" s="85" t="s">
        <v>610</v>
      </c>
      <c r="C281" s="92" t="s">
        <v>376</v>
      </c>
      <c r="D281" s="84">
        <v>847100</v>
      </c>
      <c r="E281" s="84">
        <v>746286</v>
      </c>
      <c r="F281" s="93">
        <f t="shared" si="4"/>
        <v>100814</v>
      </c>
    </row>
    <row r="282" spans="1:6">
      <c r="A282" s="78" t="s">
        <v>76</v>
      </c>
      <c r="B282" s="85" t="s">
        <v>610</v>
      </c>
      <c r="C282" s="92" t="s">
        <v>377</v>
      </c>
      <c r="D282" s="84">
        <v>749100</v>
      </c>
      <c r="E282" s="84">
        <v>648286</v>
      </c>
      <c r="F282" s="93">
        <f t="shared" si="4"/>
        <v>100814</v>
      </c>
    </row>
    <row r="283" spans="1:6">
      <c r="A283" s="78" t="s">
        <v>83</v>
      </c>
      <c r="B283" s="85" t="s">
        <v>610</v>
      </c>
      <c r="C283" s="92" t="s">
        <v>378</v>
      </c>
      <c r="D283" s="84">
        <v>749100</v>
      </c>
      <c r="E283" s="84">
        <v>648286</v>
      </c>
      <c r="F283" s="93">
        <f t="shared" si="4"/>
        <v>100814</v>
      </c>
    </row>
    <row r="284" spans="1:6">
      <c r="A284" s="78" t="s">
        <v>90</v>
      </c>
      <c r="B284" s="85" t="s">
        <v>610</v>
      </c>
      <c r="C284" s="92" t="s">
        <v>379</v>
      </c>
      <c r="D284" s="84">
        <v>749100</v>
      </c>
      <c r="E284" s="84">
        <v>648286</v>
      </c>
      <c r="F284" s="93">
        <f t="shared" si="4"/>
        <v>100814</v>
      </c>
    </row>
    <row r="285" spans="1:6">
      <c r="A285" s="78" t="s">
        <v>92</v>
      </c>
      <c r="B285" s="85" t="s">
        <v>610</v>
      </c>
      <c r="C285" s="92" t="s">
        <v>380</v>
      </c>
      <c r="D285" s="84">
        <v>98000</v>
      </c>
      <c r="E285" s="84">
        <v>98000</v>
      </c>
      <c r="F285" s="93">
        <f t="shared" si="4"/>
        <v>0</v>
      </c>
    </row>
    <row r="286" spans="1:6">
      <c r="A286" s="78" t="s">
        <v>110</v>
      </c>
      <c r="B286" s="85" t="s">
        <v>610</v>
      </c>
      <c r="C286" s="92" t="s">
        <v>381</v>
      </c>
      <c r="D286" s="84">
        <v>98000</v>
      </c>
      <c r="E286" s="84">
        <v>98000</v>
      </c>
      <c r="F286" s="93">
        <f t="shared" si="4"/>
        <v>0</v>
      </c>
    </row>
    <row r="287" spans="1:6" ht="29.25">
      <c r="A287" s="78" t="s">
        <v>145</v>
      </c>
      <c r="B287" s="85" t="s">
        <v>610</v>
      </c>
      <c r="C287" s="92" t="s">
        <v>382</v>
      </c>
      <c r="D287" s="84">
        <v>2486500</v>
      </c>
      <c r="E287" s="84">
        <v>2365109.5699999998</v>
      </c>
      <c r="F287" s="93">
        <f t="shared" si="4"/>
        <v>121390.43000000017</v>
      </c>
    </row>
    <row r="288" spans="1:6" ht="19.5">
      <c r="A288" s="78" t="s">
        <v>85</v>
      </c>
      <c r="B288" s="85" t="s">
        <v>610</v>
      </c>
      <c r="C288" s="92" t="s">
        <v>383</v>
      </c>
      <c r="D288" s="84">
        <v>2486500</v>
      </c>
      <c r="E288" s="84">
        <v>2365109.5699999998</v>
      </c>
      <c r="F288" s="93">
        <f t="shared" si="4"/>
        <v>121390.43000000017</v>
      </c>
    </row>
    <row r="289" spans="1:6">
      <c r="A289" s="78" t="s">
        <v>76</v>
      </c>
      <c r="B289" s="85" t="s">
        <v>610</v>
      </c>
      <c r="C289" s="92" t="s">
        <v>384</v>
      </c>
      <c r="D289" s="84">
        <v>2010800</v>
      </c>
      <c r="E289" s="84">
        <v>1907587.57</v>
      </c>
      <c r="F289" s="93">
        <f t="shared" si="4"/>
        <v>103212.42999999993</v>
      </c>
    </row>
    <row r="290" spans="1:6">
      <c r="A290" s="78" t="s">
        <v>83</v>
      </c>
      <c r="B290" s="85" t="s">
        <v>610</v>
      </c>
      <c r="C290" s="92" t="s">
        <v>385</v>
      </c>
      <c r="D290" s="84">
        <v>2010800</v>
      </c>
      <c r="E290" s="84">
        <v>1907587.57</v>
      </c>
      <c r="F290" s="93">
        <f t="shared" si="4"/>
        <v>103212.42999999993</v>
      </c>
    </row>
    <row r="291" spans="1:6">
      <c r="A291" s="78" t="s">
        <v>139</v>
      </c>
      <c r="B291" s="85" t="s">
        <v>610</v>
      </c>
      <c r="C291" s="92" t="s">
        <v>386</v>
      </c>
      <c r="D291" s="84">
        <v>3100</v>
      </c>
      <c r="E291" s="84">
        <v>3062.78</v>
      </c>
      <c r="F291" s="93">
        <f t="shared" si="4"/>
        <v>37.2199999999998</v>
      </c>
    </row>
    <row r="292" spans="1:6">
      <c r="A292" s="78" t="s">
        <v>90</v>
      </c>
      <c r="B292" s="85" t="s">
        <v>610</v>
      </c>
      <c r="C292" s="92" t="s">
        <v>387</v>
      </c>
      <c r="D292" s="84">
        <v>1504200</v>
      </c>
      <c r="E292" s="84">
        <v>1402100.71</v>
      </c>
      <c r="F292" s="93">
        <f t="shared" si="4"/>
        <v>102099.29000000004</v>
      </c>
    </row>
    <row r="293" spans="1:6">
      <c r="A293" s="78" t="s">
        <v>86</v>
      </c>
      <c r="B293" s="85" t="s">
        <v>610</v>
      </c>
      <c r="C293" s="92" t="s">
        <v>388</v>
      </c>
      <c r="D293" s="84">
        <v>503500</v>
      </c>
      <c r="E293" s="84">
        <v>502424.08</v>
      </c>
      <c r="F293" s="93">
        <f t="shared" si="4"/>
        <v>1075.9199999999837</v>
      </c>
    </row>
    <row r="294" spans="1:6">
      <c r="A294" s="78" t="s">
        <v>92</v>
      </c>
      <c r="B294" s="85" t="s">
        <v>610</v>
      </c>
      <c r="C294" s="92" t="s">
        <v>595</v>
      </c>
      <c r="D294" s="84">
        <v>475700</v>
      </c>
      <c r="E294" s="84">
        <v>457522</v>
      </c>
      <c r="F294" s="93">
        <f t="shared" si="4"/>
        <v>18178</v>
      </c>
    </row>
    <row r="295" spans="1:6">
      <c r="A295" s="78" t="s">
        <v>110</v>
      </c>
      <c r="B295" s="85" t="s">
        <v>610</v>
      </c>
      <c r="C295" s="92" t="s">
        <v>596</v>
      </c>
      <c r="D295" s="84">
        <v>300700</v>
      </c>
      <c r="E295" s="84">
        <v>300692</v>
      </c>
      <c r="F295" s="93">
        <f t="shared" si="4"/>
        <v>8</v>
      </c>
    </row>
    <row r="296" spans="1:6" ht="19.5">
      <c r="A296" s="78" t="s">
        <v>93</v>
      </c>
      <c r="B296" s="85" t="s">
        <v>610</v>
      </c>
      <c r="C296" s="92" t="s">
        <v>597</v>
      </c>
      <c r="D296" s="84">
        <v>175000</v>
      </c>
      <c r="E296" s="84">
        <v>156830</v>
      </c>
      <c r="F296" s="93">
        <f t="shared" si="4"/>
        <v>18170</v>
      </c>
    </row>
    <row r="297" spans="1:6">
      <c r="A297" s="78" t="s">
        <v>146</v>
      </c>
      <c r="B297" s="85" t="s">
        <v>610</v>
      </c>
      <c r="C297" s="92" t="s">
        <v>389</v>
      </c>
      <c r="D297" s="84">
        <v>7802600</v>
      </c>
      <c r="E297" s="84">
        <v>5353175.91</v>
      </c>
      <c r="F297" s="93">
        <f t="shared" si="4"/>
        <v>2449424.09</v>
      </c>
    </row>
    <row r="298" spans="1:6">
      <c r="A298" s="78" t="s">
        <v>147</v>
      </c>
      <c r="B298" s="85" t="s">
        <v>610</v>
      </c>
      <c r="C298" s="92" t="s">
        <v>390</v>
      </c>
      <c r="D298" s="84">
        <v>7802600</v>
      </c>
      <c r="E298" s="84">
        <v>5353175.91</v>
      </c>
      <c r="F298" s="93">
        <f t="shared" si="4"/>
        <v>2449424.09</v>
      </c>
    </row>
    <row r="299" spans="1:6">
      <c r="A299" s="78" t="s">
        <v>125</v>
      </c>
      <c r="B299" s="85" t="s">
        <v>610</v>
      </c>
      <c r="C299" s="92" t="s">
        <v>775</v>
      </c>
      <c r="D299" s="84">
        <v>227500</v>
      </c>
      <c r="E299" s="84">
        <v>30700</v>
      </c>
      <c r="F299" s="93">
        <f t="shared" si="4"/>
        <v>196800</v>
      </c>
    </row>
    <row r="300" spans="1:6" ht="29.25">
      <c r="A300" s="78" t="s">
        <v>758</v>
      </c>
      <c r="B300" s="85" t="s">
        <v>610</v>
      </c>
      <c r="C300" s="92" t="s">
        <v>776</v>
      </c>
      <c r="D300" s="84">
        <v>227500</v>
      </c>
      <c r="E300" s="84">
        <v>30700</v>
      </c>
      <c r="F300" s="93">
        <f t="shared" si="4"/>
        <v>196800</v>
      </c>
    </row>
    <row r="301" spans="1:6">
      <c r="A301" s="78" t="s">
        <v>75</v>
      </c>
      <c r="B301" s="85" t="s">
        <v>610</v>
      </c>
      <c r="C301" s="92" t="s">
        <v>777</v>
      </c>
      <c r="D301" s="84">
        <v>227500</v>
      </c>
      <c r="E301" s="84">
        <v>30700</v>
      </c>
      <c r="F301" s="93">
        <f t="shared" si="4"/>
        <v>196800</v>
      </c>
    </row>
    <row r="302" spans="1:6">
      <c r="A302" s="78" t="s">
        <v>76</v>
      </c>
      <c r="B302" s="85" t="s">
        <v>610</v>
      </c>
      <c r="C302" s="92" t="s">
        <v>778</v>
      </c>
      <c r="D302" s="84">
        <v>227500</v>
      </c>
      <c r="E302" s="84">
        <v>30700</v>
      </c>
      <c r="F302" s="93">
        <f t="shared" si="4"/>
        <v>196800</v>
      </c>
    </row>
    <row r="303" spans="1:6" ht="19.5">
      <c r="A303" s="78" t="s">
        <v>77</v>
      </c>
      <c r="B303" s="85" t="s">
        <v>610</v>
      </c>
      <c r="C303" s="92" t="s">
        <v>779</v>
      </c>
      <c r="D303" s="84">
        <v>227500</v>
      </c>
      <c r="E303" s="84">
        <v>30700</v>
      </c>
      <c r="F303" s="93">
        <f t="shared" si="4"/>
        <v>196800</v>
      </c>
    </row>
    <row r="304" spans="1:6">
      <c r="A304" s="78" t="s">
        <v>78</v>
      </c>
      <c r="B304" s="85" t="s">
        <v>610</v>
      </c>
      <c r="C304" s="92" t="s">
        <v>780</v>
      </c>
      <c r="D304" s="84">
        <v>174700</v>
      </c>
      <c r="E304" s="84">
        <v>23600</v>
      </c>
      <c r="F304" s="93">
        <f t="shared" si="4"/>
        <v>151100</v>
      </c>
    </row>
    <row r="305" spans="1:6">
      <c r="A305" s="78" t="s">
        <v>79</v>
      </c>
      <c r="B305" s="85" t="s">
        <v>610</v>
      </c>
      <c r="C305" s="92" t="s">
        <v>781</v>
      </c>
      <c r="D305" s="84">
        <v>52800</v>
      </c>
      <c r="E305" s="84">
        <v>7100</v>
      </c>
      <c r="F305" s="93">
        <f t="shared" si="4"/>
        <v>45700</v>
      </c>
    </row>
    <row r="306" spans="1:6">
      <c r="A306" s="78" t="s">
        <v>103</v>
      </c>
      <c r="B306" s="85" t="s">
        <v>610</v>
      </c>
      <c r="C306" s="92" t="s">
        <v>391</v>
      </c>
      <c r="D306" s="84">
        <v>7575100</v>
      </c>
      <c r="E306" s="84">
        <v>5322475.91</v>
      </c>
      <c r="F306" s="93">
        <f t="shared" si="4"/>
        <v>2252624.09</v>
      </c>
    </row>
    <row r="307" spans="1:6" ht="29.25">
      <c r="A307" s="78" t="s">
        <v>148</v>
      </c>
      <c r="B307" s="85" t="s">
        <v>610</v>
      </c>
      <c r="C307" s="92" t="s">
        <v>392</v>
      </c>
      <c r="D307" s="84">
        <v>7575100</v>
      </c>
      <c r="E307" s="84">
        <v>5322475.91</v>
      </c>
      <c r="F307" s="93">
        <f t="shared" si="4"/>
        <v>2252624.09</v>
      </c>
    </row>
    <row r="308" spans="1:6" ht="19.5">
      <c r="A308" s="78" t="s">
        <v>149</v>
      </c>
      <c r="B308" s="85" t="s">
        <v>610</v>
      </c>
      <c r="C308" s="92" t="s">
        <v>393</v>
      </c>
      <c r="D308" s="84">
        <v>6211000</v>
      </c>
      <c r="E308" s="84">
        <v>4305299.87</v>
      </c>
      <c r="F308" s="93">
        <f t="shared" si="4"/>
        <v>1905700.13</v>
      </c>
    </row>
    <row r="309" spans="1:6">
      <c r="A309" s="78" t="s">
        <v>75</v>
      </c>
      <c r="B309" s="85" t="s">
        <v>610</v>
      </c>
      <c r="C309" s="92" t="s">
        <v>394</v>
      </c>
      <c r="D309" s="84">
        <v>3059600</v>
      </c>
      <c r="E309" s="84">
        <v>2276172.5099999998</v>
      </c>
      <c r="F309" s="93">
        <f t="shared" si="4"/>
        <v>783427.49000000022</v>
      </c>
    </row>
    <row r="310" spans="1:6">
      <c r="A310" s="78" t="s">
        <v>76</v>
      </c>
      <c r="B310" s="85" t="s">
        <v>610</v>
      </c>
      <c r="C310" s="92" t="s">
        <v>395</v>
      </c>
      <c r="D310" s="84">
        <v>3059600</v>
      </c>
      <c r="E310" s="84">
        <v>2276172.5099999998</v>
      </c>
      <c r="F310" s="93">
        <f t="shared" si="4"/>
        <v>783427.49000000022</v>
      </c>
    </row>
    <row r="311" spans="1:6" ht="19.5">
      <c r="A311" s="78" t="s">
        <v>77</v>
      </c>
      <c r="B311" s="85" t="s">
        <v>610</v>
      </c>
      <c r="C311" s="92" t="s">
        <v>396</v>
      </c>
      <c r="D311" s="84">
        <v>3059600</v>
      </c>
      <c r="E311" s="84">
        <v>2276172.5099999998</v>
      </c>
      <c r="F311" s="93">
        <f t="shared" si="4"/>
        <v>783427.49000000022</v>
      </c>
    </row>
    <row r="312" spans="1:6">
      <c r="A312" s="78" t="s">
        <v>78</v>
      </c>
      <c r="B312" s="85" t="s">
        <v>610</v>
      </c>
      <c r="C312" s="92" t="s">
        <v>397</v>
      </c>
      <c r="D312" s="84">
        <v>2420300</v>
      </c>
      <c r="E312" s="84">
        <v>1749064.59</v>
      </c>
      <c r="F312" s="93">
        <f t="shared" si="4"/>
        <v>671235.40999999992</v>
      </c>
    </row>
    <row r="313" spans="1:6">
      <c r="A313" s="78" t="s">
        <v>79</v>
      </c>
      <c r="B313" s="85" t="s">
        <v>610</v>
      </c>
      <c r="C313" s="92" t="s">
        <v>398</v>
      </c>
      <c r="D313" s="84">
        <v>639300</v>
      </c>
      <c r="E313" s="84">
        <v>527107.92000000004</v>
      </c>
      <c r="F313" s="93">
        <f t="shared" si="4"/>
        <v>112192.07999999996</v>
      </c>
    </row>
    <row r="314" spans="1:6" ht="19.5">
      <c r="A314" s="78" t="s">
        <v>80</v>
      </c>
      <c r="B314" s="85" t="s">
        <v>610</v>
      </c>
      <c r="C314" s="92" t="s">
        <v>399</v>
      </c>
      <c r="D314" s="84">
        <v>1000</v>
      </c>
      <c r="E314" s="84">
        <v>0</v>
      </c>
      <c r="F314" s="93">
        <f t="shared" si="4"/>
        <v>1000</v>
      </c>
    </row>
    <row r="315" spans="1:6">
      <c r="A315" s="78" t="s">
        <v>76</v>
      </c>
      <c r="B315" s="85" t="s">
        <v>610</v>
      </c>
      <c r="C315" s="92" t="s">
        <v>400</v>
      </c>
      <c r="D315" s="84">
        <v>1000</v>
      </c>
      <c r="E315" s="84">
        <v>0</v>
      </c>
      <c r="F315" s="93">
        <f t="shared" si="4"/>
        <v>1000</v>
      </c>
    </row>
    <row r="316" spans="1:6" ht="19.5">
      <c r="A316" s="78" t="s">
        <v>77</v>
      </c>
      <c r="B316" s="85" t="s">
        <v>610</v>
      </c>
      <c r="C316" s="92" t="s">
        <v>401</v>
      </c>
      <c r="D316" s="84">
        <v>1000</v>
      </c>
      <c r="E316" s="84">
        <v>0</v>
      </c>
      <c r="F316" s="93">
        <f t="shared" si="4"/>
        <v>1000</v>
      </c>
    </row>
    <row r="317" spans="1:6">
      <c r="A317" s="78" t="s">
        <v>81</v>
      </c>
      <c r="B317" s="85" t="s">
        <v>610</v>
      </c>
      <c r="C317" s="92" t="s">
        <v>402</v>
      </c>
      <c r="D317" s="84">
        <v>1000</v>
      </c>
      <c r="E317" s="84">
        <v>0</v>
      </c>
      <c r="F317" s="93">
        <f t="shared" si="4"/>
        <v>1000</v>
      </c>
    </row>
    <row r="318" spans="1:6" ht="29.25">
      <c r="A318" s="78" t="s">
        <v>82</v>
      </c>
      <c r="B318" s="85" t="s">
        <v>610</v>
      </c>
      <c r="C318" s="92" t="s">
        <v>403</v>
      </c>
      <c r="D318" s="84">
        <v>287000</v>
      </c>
      <c r="E318" s="84">
        <v>165420.09</v>
      </c>
      <c r="F318" s="93">
        <f t="shared" si="4"/>
        <v>121579.91</v>
      </c>
    </row>
    <row r="319" spans="1:6">
      <c r="A319" s="78" t="s">
        <v>76</v>
      </c>
      <c r="B319" s="85" t="s">
        <v>610</v>
      </c>
      <c r="C319" s="92" t="s">
        <v>404</v>
      </c>
      <c r="D319" s="84">
        <v>144000</v>
      </c>
      <c r="E319" s="84">
        <v>35391.089999999997</v>
      </c>
      <c r="F319" s="93">
        <f t="shared" si="4"/>
        <v>108608.91</v>
      </c>
    </row>
    <row r="320" spans="1:6">
      <c r="A320" s="78" t="s">
        <v>83</v>
      </c>
      <c r="B320" s="85" t="s">
        <v>610</v>
      </c>
      <c r="C320" s="92" t="s">
        <v>405</v>
      </c>
      <c r="D320" s="84">
        <v>144000</v>
      </c>
      <c r="E320" s="84">
        <v>35391.089999999997</v>
      </c>
      <c r="F320" s="93">
        <f t="shared" si="4"/>
        <v>108608.91</v>
      </c>
    </row>
    <row r="321" spans="1:6">
      <c r="A321" s="78" t="s">
        <v>84</v>
      </c>
      <c r="B321" s="85" t="s">
        <v>610</v>
      </c>
      <c r="C321" s="92" t="s">
        <v>406</v>
      </c>
      <c r="D321" s="84">
        <v>144000</v>
      </c>
      <c r="E321" s="84">
        <v>35391.089999999997</v>
      </c>
      <c r="F321" s="93">
        <f t="shared" si="4"/>
        <v>108608.91</v>
      </c>
    </row>
    <row r="322" spans="1:6">
      <c r="A322" s="78" t="s">
        <v>92</v>
      </c>
      <c r="B322" s="85" t="s">
        <v>610</v>
      </c>
      <c r="C322" s="92" t="s">
        <v>621</v>
      </c>
      <c r="D322" s="84">
        <v>143000</v>
      </c>
      <c r="E322" s="84">
        <v>130029</v>
      </c>
      <c r="F322" s="93">
        <f t="shared" si="4"/>
        <v>12971</v>
      </c>
    </row>
    <row r="323" spans="1:6">
      <c r="A323" s="78" t="s">
        <v>110</v>
      </c>
      <c r="B323" s="85" t="s">
        <v>610</v>
      </c>
      <c r="C323" s="92" t="s">
        <v>622</v>
      </c>
      <c r="D323" s="84">
        <v>140000</v>
      </c>
      <c r="E323" s="84">
        <v>128559</v>
      </c>
      <c r="F323" s="93">
        <f t="shared" si="4"/>
        <v>11441</v>
      </c>
    </row>
    <row r="324" spans="1:6" ht="19.5">
      <c r="A324" s="78" t="s">
        <v>93</v>
      </c>
      <c r="B324" s="85" t="s">
        <v>610</v>
      </c>
      <c r="C324" s="92" t="s">
        <v>623</v>
      </c>
      <c r="D324" s="84">
        <v>3000</v>
      </c>
      <c r="E324" s="84">
        <v>1470</v>
      </c>
      <c r="F324" s="93">
        <f t="shared" si="4"/>
        <v>1530</v>
      </c>
    </row>
    <row r="325" spans="1:6" ht="19.5">
      <c r="A325" s="78" t="s">
        <v>85</v>
      </c>
      <c r="B325" s="85" t="s">
        <v>610</v>
      </c>
      <c r="C325" s="92" t="s">
        <v>407</v>
      </c>
      <c r="D325" s="84">
        <v>2813400</v>
      </c>
      <c r="E325" s="84">
        <v>1846103.58</v>
      </c>
      <c r="F325" s="93">
        <f t="shared" si="4"/>
        <v>967296.41999999993</v>
      </c>
    </row>
    <row r="326" spans="1:6">
      <c r="A326" s="78" t="s">
        <v>76</v>
      </c>
      <c r="B326" s="85" t="s">
        <v>610</v>
      </c>
      <c r="C326" s="92" t="s">
        <v>408</v>
      </c>
      <c r="D326" s="84">
        <v>2509400</v>
      </c>
      <c r="E326" s="84">
        <v>1589056.58</v>
      </c>
      <c r="F326" s="93">
        <f t="shared" si="4"/>
        <v>920343.41999999993</v>
      </c>
    </row>
    <row r="327" spans="1:6">
      <c r="A327" s="78" t="s">
        <v>83</v>
      </c>
      <c r="B327" s="85" t="s">
        <v>610</v>
      </c>
      <c r="C327" s="92" t="s">
        <v>409</v>
      </c>
      <c r="D327" s="84">
        <v>2509400</v>
      </c>
      <c r="E327" s="84">
        <v>1589056.58</v>
      </c>
      <c r="F327" s="93">
        <f t="shared" si="4"/>
        <v>920343.41999999993</v>
      </c>
    </row>
    <row r="328" spans="1:6">
      <c r="A328" s="78" t="s">
        <v>139</v>
      </c>
      <c r="B328" s="85" t="s">
        <v>610</v>
      </c>
      <c r="C328" s="92" t="s">
        <v>410</v>
      </c>
      <c r="D328" s="84">
        <v>3000</v>
      </c>
      <c r="E328" s="84">
        <v>2500</v>
      </c>
      <c r="F328" s="93">
        <f t="shared" si="4"/>
        <v>500</v>
      </c>
    </row>
    <row r="329" spans="1:6">
      <c r="A329" s="78" t="s">
        <v>91</v>
      </c>
      <c r="B329" s="85" t="s">
        <v>610</v>
      </c>
      <c r="C329" s="92" t="s">
        <v>411</v>
      </c>
      <c r="D329" s="84">
        <v>1487000</v>
      </c>
      <c r="E329" s="84">
        <v>946548.62</v>
      </c>
      <c r="F329" s="93">
        <f t="shared" si="4"/>
        <v>540451.38</v>
      </c>
    </row>
    <row r="330" spans="1:6">
      <c r="A330" s="78" t="s">
        <v>90</v>
      </c>
      <c r="B330" s="85" t="s">
        <v>610</v>
      </c>
      <c r="C330" s="92" t="s">
        <v>412</v>
      </c>
      <c r="D330" s="84">
        <v>639600</v>
      </c>
      <c r="E330" s="84">
        <v>395561.55</v>
      </c>
      <c r="F330" s="93">
        <f t="shared" si="4"/>
        <v>244038.45</v>
      </c>
    </row>
    <row r="331" spans="1:6">
      <c r="A331" s="78" t="s">
        <v>86</v>
      </c>
      <c r="B331" s="85" t="s">
        <v>610</v>
      </c>
      <c r="C331" s="92" t="s">
        <v>413</v>
      </c>
      <c r="D331" s="84">
        <v>379800</v>
      </c>
      <c r="E331" s="84">
        <v>244446.41</v>
      </c>
      <c r="F331" s="93">
        <f t="shared" si="4"/>
        <v>135353.59</v>
      </c>
    </row>
    <row r="332" spans="1:6">
      <c r="A332" s="78" t="s">
        <v>92</v>
      </c>
      <c r="B332" s="85" t="s">
        <v>610</v>
      </c>
      <c r="C332" s="92" t="s">
        <v>414</v>
      </c>
      <c r="D332" s="84">
        <v>304000</v>
      </c>
      <c r="E332" s="84">
        <v>257047</v>
      </c>
      <c r="F332" s="93">
        <f t="shared" ref="F332:F395" si="5">D332-E332</f>
        <v>46953</v>
      </c>
    </row>
    <row r="333" spans="1:6">
      <c r="A333" s="78" t="s">
        <v>110</v>
      </c>
      <c r="B333" s="85" t="s">
        <v>610</v>
      </c>
      <c r="C333" s="92" t="s">
        <v>415</v>
      </c>
      <c r="D333" s="84">
        <v>70000</v>
      </c>
      <c r="E333" s="84">
        <v>45642</v>
      </c>
      <c r="F333" s="93">
        <f t="shared" si="5"/>
        <v>24358</v>
      </c>
    </row>
    <row r="334" spans="1:6" ht="19.5">
      <c r="A334" s="78" t="s">
        <v>93</v>
      </c>
      <c r="B334" s="85" t="s">
        <v>610</v>
      </c>
      <c r="C334" s="92" t="s">
        <v>416</v>
      </c>
      <c r="D334" s="84">
        <v>234000</v>
      </c>
      <c r="E334" s="84">
        <v>211405</v>
      </c>
      <c r="F334" s="93">
        <f t="shared" si="5"/>
        <v>22595</v>
      </c>
    </row>
    <row r="335" spans="1:6" ht="19.5">
      <c r="A335" s="78" t="s">
        <v>97</v>
      </c>
      <c r="B335" s="85" t="s">
        <v>610</v>
      </c>
      <c r="C335" s="92" t="s">
        <v>417</v>
      </c>
      <c r="D335" s="84">
        <v>20000</v>
      </c>
      <c r="E335" s="84">
        <v>14770.08</v>
      </c>
      <c r="F335" s="93">
        <f t="shared" si="5"/>
        <v>5229.92</v>
      </c>
    </row>
    <row r="336" spans="1:6">
      <c r="A336" s="78" t="s">
        <v>76</v>
      </c>
      <c r="B336" s="85" t="s">
        <v>610</v>
      </c>
      <c r="C336" s="92" t="s">
        <v>418</v>
      </c>
      <c r="D336" s="84">
        <v>20000</v>
      </c>
      <c r="E336" s="84">
        <v>14770.08</v>
      </c>
      <c r="F336" s="93">
        <f t="shared" si="5"/>
        <v>5229.92</v>
      </c>
    </row>
    <row r="337" spans="1:6">
      <c r="A337" s="78" t="s">
        <v>98</v>
      </c>
      <c r="B337" s="85" t="s">
        <v>610</v>
      </c>
      <c r="C337" s="92" t="s">
        <v>419</v>
      </c>
      <c r="D337" s="84">
        <v>20000</v>
      </c>
      <c r="E337" s="84">
        <v>14770.08</v>
      </c>
      <c r="F337" s="93">
        <f t="shared" si="5"/>
        <v>5229.92</v>
      </c>
    </row>
    <row r="338" spans="1:6" ht="19.5">
      <c r="A338" s="78" t="s">
        <v>99</v>
      </c>
      <c r="B338" s="85" t="s">
        <v>610</v>
      </c>
      <c r="C338" s="92" t="s">
        <v>420</v>
      </c>
      <c r="D338" s="84">
        <v>30000</v>
      </c>
      <c r="E338" s="84">
        <v>2833.61</v>
      </c>
      <c r="F338" s="93">
        <f t="shared" si="5"/>
        <v>27166.39</v>
      </c>
    </row>
    <row r="339" spans="1:6">
      <c r="A339" s="78" t="s">
        <v>76</v>
      </c>
      <c r="B339" s="85" t="s">
        <v>610</v>
      </c>
      <c r="C339" s="92" t="s">
        <v>421</v>
      </c>
      <c r="D339" s="84">
        <v>30000</v>
      </c>
      <c r="E339" s="84">
        <v>2833.61</v>
      </c>
      <c r="F339" s="93">
        <f t="shared" si="5"/>
        <v>27166.39</v>
      </c>
    </row>
    <row r="340" spans="1:6">
      <c r="A340" s="78" t="s">
        <v>98</v>
      </c>
      <c r="B340" s="85" t="s">
        <v>610</v>
      </c>
      <c r="C340" s="92" t="s">
        <v>422</v>
      </c>
      <c r="D340" s="84">
        <v>30000</v>
      </c>
      <c r="E340" s="84">
        <v>2833.61</v>
      </c>
      <c r="F340" s="93">
        <f t="shared" si="5"/>
        <v>27166.39</v>
      </c>
    </row>
    <row r="341" spans="1:6">
      <c r="A341" s="78" t="s">
        <v>150</v>
      </c>
      <c r="B341" s="85" t="s">
        <v>610</v>
      </c>
      <c r="C341" s="92" t="s">
        <v>423</v>
      </c>
      <c r="D341" s="84">
        <v>1364100</v>
      </c>
      <c r="E341" s="84">
        <v>1017176.04</v>
      </c>
      <c r="F341" s="93">
        <f t="shared" si="5"/>
        <v>346923.95999999996</v>
      </c>
    </row>
    <row r="342" spans="1:6">
      <c r="A342" s="78" t="s">
        <v>75</v>
      </c>
      <c r="B342" s="85" t="s">
        <v>610</v>
      </c>
      <c r="C342" s="92" t="s">
        <v>424</v>
      </c>
      <c r="D342" s="84">
        <v>707300</v>
      </c>
      <c r="E342" s="84">
        <v>584832.79</v>
      </c>
      <c r="F342" s="93">
        <f t="shared" si="5"/>
        <v>122467.20999999996</v>
      </c>
    </row>
    <row r="343" spans="1:6">
      <c r="A343" s="78" t="s">
        <v>76</v>
      </c>
      <c r="B343" s="85" t="s">
        <v>610</v>
      </c>
      <c r="C343" s="92" t="s">
        <v>425</v>
      </c>
      <c r="D343" s="84">
        <v>707300</v>
      </c>
      <c r="E343" s="84">
        <v>584832.79</v>
      </c>
      <c r="F343" s="93">
        <f t="shared" si="5"/>
        <v>122467.20999999996</v>
      </c>
    </row>
    <row r="344" spans="1:6" ht="19.5">
      <c r="A344" s="78" t="s">
        <v>77</v>
      </c>
      <c r="B344" s="85" t="s">
        <v>610</v>
      </c>
      <c r="C344" s="92" t="s">
        <v>426</v>
      </c>
      <c r="D344" s="84">
        <v>707300</v>
      </c>
      <c r="E344" s="84">
        <v>584832.79</v>
      </c>
      <c r="F344" s="93">
        <f t="shared" si="5"/>
        <v>122467.20999999996</v>
      </c>
    </row>
    <row r="345" spans="1:6">
      <c r="A345" s="78" t="s">
        <v>78</v>
      </c>
      <c r="B345" s="85" t="s">
        <v>610</v>
      </c>
      <c r="C345" s="92" t="s">
        <v>427</v>
      </c>
      <c r="D345" s="84">
        <v>549900</v>
      </c>
      <c r="E345" s="84">
        <v>449967.1</v>
      </c>
      <c r="F345" s="93">
        <f t="shared" si="5"/>
        <v>99932.900000000023</v>
      </c>
    </row>
    <row r="346" spans="1:6">
      <c r="A346" s="78" t="s">
        <v>79</v>
      </c>
      <c r="B346" s="85" t="s">
        <v>610</v>
      </c>
      <c r="C346" s="92" t="s">
        <v>428</v>
      </c>
      <c r="D346" s="84">
        <v>157400</v>
      </c>
      <c r="E346" s="84">
        <v>134865.69</v>
      </c>
      <c r="F346" s="93">
        <f t="shared" si="5"/>
        <v>22534.309999999998</v>
      </c>
    </row>
    <row r="347" spans="1:6" ht="19.5">
      <c r="A347" s="78" t="s">
        <v>80</v>
      </c>
      <c r="B347" s="85" t="s">
        <v>610</v>
      </c>
      <c r="C347" s="92" t="s">
        <v>429</v>
      </c>
      <c r="D347" s="84">
        <v>1000</v>
      </c>
      <c r="E347" s="84">
        <v>0</v>
      </c>
      <c r="F347" s="93">
        <f t="shared" si="5"/>
        <v>1000</v>
      </c>
    </row>
    <row r="348" spans="1:6">
      <c r="A348" s="78" t="s">
        <v>76</v>
      </c>
      <c r="B348" s="85" t="s">
        <v>610</v>
      </c>
      <c r="C348" s="92" t="s">
        <v>430</v>
      </c>
      <c r="D348" s="84">
        <v>1000</v>
      </c>
      <c r="E348" s="84">
        <v>0</v>
      </c>
      <c r="F348" s="93">
        <f t="shared" si="5"/>
        <v>1000</v>
      </c>
    </row>
    <row r="349" spans="1:6" ht="19.5">
      <c r="A349" s="78" t="s">
        <v>77</v>
      </c>
      <c r="B349" s="85" t="s">
        <v>610</v>
      </c>
      <c r="C349" s="92" t="s">
        <v>431</v>
      </c>
      <c r="D349" s="84">
        <v>1000</v>
      </c>
      <c r="E349" s="84">
        <v>0</v>
      </c>
      <c r="F349" s="93">
        <f t="shared" si="5"/>
        <v>1000</v>
      </c>
    </row>
    <row r="350" spans="1:6">
      <c r="A350" s="78" t="s">
        <v>81</v>
      </c>
      <c r="B350" s="85" t="s">
        <v>610</v>
      </c>
      <c r="C350" s="92" t="s">
        <v>432</v>
      </c>
      <c r="D350" s="84">
        <v>1000</v>
      </c>
      <c r="E350" s="84">
        <v>0</v>
      </c>
      <c r="F350" s="93">
        <f t="shared" si="5"/>
        <v>1000</v>
      </c>
    </row>
    <row r="351" spans="1:6" ht="29.25">
      <c r="A351" s="78" t="s">
        <v>82</v>
      </c>
      <c r="B351" s="85" t="s">
        <v>610</v>
      </c>
      <c r="C351" s="92" t="s">
        <v>433</v>
      </c>
      <c r="D351" s="84">
        <v>90700</v>
      </c>
      <c r="E351" s="84">
        <v>72890.66</v>
      </c>
      <c r="F351" s="93">
        <f t="shared" si="5"/>
        <v>17809.339999999997</v>
      </c>
    </row>
    <row r="352" spans="1:6">
      <c r="A352" s="78" t="s">
        <v>76</v>
      </c>
      <c r="B352" s="85" t="s">
        <v>610</v>
      </c>
      <c r="C352" s="92" t="s">
        <v>434</v>
      </c>
      <c r="D352" s="84">
        <v>48000</v>
      </c>
      <c r="E352" s="84">
        <v>30240.66</v>
      </c>
      <c r="F352" s="93">
        <f t="shared" si="5"/>
        <v>17759.34</v>
      </c>
    </row>
    <row r="353" spans="1:6">
      <c r="A353" s="78" t="s">
        <v>83</v>
      </c>
      <c r="B353" s="85" t="s">
        <v>610</v>
      </c>
      <c r="C353" s="92" t="s">
        <v>435</v>
      </c>
      <c r="D353" s="84">
        <v>48000</v>
      </c>
      <c r="E353" s="84">
        <v>30240.66</v>
      </c>
      <c r="F353" s="93">
        <f t="shared" si="5"/>
        <v>17759.34</v>
      </c>
    </row>
    <row r="354" spans="1:6">
      <c r="A354" s="78" t="s">
        <v>84</v>
      </c>
      <c r="B354" s="85" t="s">
        <v>610</v>
      </c>
      <c r="C354" s="92" t="s">
        <v>436</v>
      </c>
      <c r="D354" s="84">
        <v>48000</v>
      </c>
      <c r="E354" s="84">
        <v>30240.66</v>
      </c>
      <c r="F354" s="93">
        <f t="shared" si="5"/>
        <v>17759.34</v>
      </c>
    </row>
    <row r="355" spans="1:6">
      <c r="A355" s="78" t="s">
        <v>92</v>
      </c>
      <c r="B355" s="85" t="s">
        <v>610</v>
      </c>
      <c r="C355" s="92" t="s">
        <v>782</v>
      </c>
      <c r="D355" s="84">
        <v>42700</v>
      </c>
      <c r="E355" s="84">
        <v>42650</v>
      </c>
      <c r="F355" s="93">
        <f t="shared" si="5"/>
        <v>50</v>
      </c>
    </row>
    <row r="356" spans="1:6">
      <c r="A356" s="78" t="s">
        <v>110</v>
      </c>
      <c r="B356" s="85" t="s">
        <v>610</v>
      </c>
      <c r="C356" s="92" t="s">
        <v>783</v>
      </c>
      <c r="D356" s="84">
        <v>22800</v>
      </c>
      <c r="E356" s="84">
        <v>22755</v>
      </c>
      <c r="F356" s="93">
        <f t="shared" si="5"/>
        <v>45</v>
      </c>
    </row>
    <row r="357" spans="1:6" ht="19.5">
      <c r="A357" s="78" t="s">
        <v>93</v>
      </c>
      <c r="B357" s="85" t="s">
        <v>610</v>
      </c>
      <c r="C357" s="92" t="s">
        <v>784</v>
      </c>
      <c r="D357" s="84">
        <v>19900</v>
      </c>
      <c r="E357" s="84">
        <v>19895</v>
      </c>
      <c r="F357" s="93">
        <f t="shared" si="5"/>
        <v>5</v>
      </c>
    </row>
    <row r="358" spans="1:6" ht="19.5">
      <c r="A358" s="78" t="s">
        <v>85</v>
      </c>
      <c r="B358" s="85" t="s">
        <v>610</v>
      </c>
      <c r="C358" s="92" t="s">
        <v>437</v>
      </c>
      <c r="D358" s="84">
        <v>554100</v>
      </c>
      <c r="E358" s="84">
        <v>357843.88</v>
      </c>
      <c r="F358" s="93">
        <f t="shared" si="5"/>
        <v>196256.12</v>
      </c>
    </row>
    <row r="359" spans="1:6">
      <c r="A359" s="78" t="s">
        <v>76</v>
      </c>
      <c r="B359" s="85" t="s">
        <v>610</v>
      </c>
      <c r="C359" s="92" t="s">
        <v>438</v>
      </c>
      <c r="D359" s="84">
        <v>280600</v>
      </c>
      <c r="E359" s="84">
        <v>127132.88</v>
      </c>
      <c r="F359" s="93">
        <f t="shared" si="5"/>
        <v>153467.12</v>
      </c>
    </row>
    <row r="360" spans="1:6">
      <c r="A360" s="78" t="s">
        <v>83</v>
      </c>
      <c r="B360" s="85" t="s">
        <v>610</v>
      </c>
      <c r="C360" s="92" t="s">
        <v>439</v>
      </c>
      <c r="D360" s="84">
        <v>280600</v>
      </c>
      <c r="E360" s="84">
        <v>127132.88</v>
      </c>
      <c r="F360" s="93">
        <f t="shared" si="5"/>
        <v>153467.12</v>
      </c>
    </row>
    <row r="361" spans="1:6">
      <c r="A361" s="78" t="s">
        <v>139</v>
      </c>
      <c r="B361" s="85" t="s">
        <v>610</v>
      </c>
      <c r="C361" s="92" t="s">
        <v>440</v>
      </c>
      <c r="D361" s="84">
        <v>1000</v>
      </c>
      <c r="E361" s="84">
        <v>0</v>
      </c>
      <c r="F361" s="93">
        <f t="shared" si="5"/>
        <v>1000</v>
      </c>
    </row>
    <row r="362" spans="1:6">
      <c r="A362" s="78" t="s">
        <v>91</v>
      </c>
      <c r="B362" s="85" t="s">
        <v>610</v>
      </c>
      <c r="C362" s="92" t="s">
        <v>441</v>
      </c>
      <c r="D362" s="84">
        <v>73000</v>
      </c>
      <c r="E362" s="84">
        <v>37411.980000000003</v>
      </c>
      <c r="F362" s="93">
        <f t="shared" si="5"/>
        <v>35588.019999999997</v>
      </c>
    </row>
    <row r="363" spans="1:6">
      <c r="A363" s="78" t="s">
        <v>90</v>
      </c>
      <c r="B363" s="85" t="s">
        <v>610</v>
      </c>
      <c r="C363" s="92" t="s">
        <v>442</v>
      </c>
      <c r="D363" s="84">
        <v>116600</v>
      </c>
      <c r="E363" s="84">
        <v>18022</v>
      </c>
      <c r="F363" s="93">
        <f t="shared" si="5"/>
        <v>98578</v>
      </c>
    </row>
    <row r="364" spans="1:6">
      <c r="A364" s="78" t="s">
        <v>86</v>
      </c>
      <c r="B364" s="85" t="s">
        <v>610</v>
      </c>
      <c r="C364" s="92" t="s">
        <v>443</v>
      </c>
      <c r="D364" s="84">
        <v>90000</v>
      </c>
      <c r="E364" s="84">
        <v>71698.899999999994</v>
      </c>
      <c r="F364" s="93">
        <f t="shared" si="5"/>
        <v>18301.100000000006</v>
      </c>
    </row>
    <row r="365" spans="1:6">
      <c r="A365" s="78" t="s">
        <v>92</v>
      </c>
      <c r="B365" s="85" t="s">
        <v>610</v>
      </c>
      <c r="C365" s="92" t="s">
        <v>444</v>
      </c>
      <c r="D365" s="84">
        <v>273500</v>
      </c>
      <c r="E365" s="84">
        <v>230711</v>
      </c>
      <c r="F365" s="93">
        <f t="shared" si="5"/>
        <v>42789</v>
      </c>
    </row>
    <row r="366" spans="1:6">
      <c r="A366" s="78" t="s">
        <v>110</v>
      </c>
      <c r="B366" s="85" t="s">
        <v>610</v>
      </c>
      <c r="C366" s="92" t="s">
        <v>445</v>
      </c>
      <c r="D366" s="84">
        <v>188500</v>
      </c>
      <c r="E366" s="84">
        <v>153421</v>
      </c>
      <c r="F366" s="93">
        <f t="shared" si="5"/>
        <v>35079</v>
      </c>
    </row>
    <row r="367" spans="1:6" ht="19.5">
      <c r="A367" s="78" t="s">
        <v>93</v>
      </c>
      <c r="B367" s="85" t="s">
        <v>610</v>
      </c>
      <c r="C367" s="92" t="s">
        <v>446</v>
      </c>
      <c r="D367" s="84">
        <v>85000</v>
      </c>
      <c r="E367" s="84">
        <v>77290</v>
      </c>
      <c r="F367" s="93">
        <f t="shared" si="5"/>
        <v>7710</v>
      </c>
    </row>
    <row r="368" spans="1:6" ht="19.5">
      <c r="A368" s="78" t="s">
        <v>97</v>
      </c>
      <c r="B368" s="85" t="s">
        <v>610</v>
      </c>
      <c r="C368" s="92" t="s">
        <v>447</v>
      </c>
      <c r="D368" s="84">
        <v>1000</v>
      </c>
      <c r="E368" s="84">
        <v>760.96</v>
      </c>
      <c r="F368" s="93">
        <f t="shared" si="5"/>
        <v>239.03999999999996</v>
      </c>
    </row>
    <row r="369" spans="1:6">
      <c r="A369" s="78" t="s">
        <v>76</v>
      </c>
      <c r="B369" s="85" t="s">
        <v>610</v>
      </c>
      <c r="C369" s="92" t="s">
        <v>448</v>
      </c>
      <c r="D369" s="84">
        <v>1000</v>
      </c>
      <c r="E369" s="84">
        <v>760.96</v>
      </c>
      <c r="F369" s="93">
        <f t="shared" si="5"/>
        <v>239.03999999999996</v>
      </c>
    </row>
    <row r="370" spans="1:6">
      <c r="A370" s="78" t="s">
        <v>98</v>
      </c>
      <c r="B370" s="85" t="s">
        <v>610</v>
      </c>
      <c r="C370" s="92" t="s">
        <v>449</v>
      </c>
      <c r="D370" s="84">
        <v>1000</v>
      </c>
      <c r="E370" s="84">
        <v>760.96</v>
      </c>
      <c r="F370" s="93">
        <f t="shared" si="5"/>
        <v>239.03999999999996</v>
      </c>
    </row>
    <row r="371" spans="1:6" ht="19.5">
      <c r="A371" s="78" t="s">
        <v>99</v>
      </c>
      <c r="B371" s="85" t="s">
        <v>610</v>
      </c>
      <c r="C371" s="92" t="s">
        <v>450</v>
      </c>
      <c r="D371" s="84">
        <v>10000</v>
      </c>
      <c r="E371" s="84">
        <v>847.75</v>
      </c>
      <c r="F371" s="93">
        <f t="shared" si="5"/>
        <v>9152.25</v>
      </c>
    </row>
    <row r="372" spans="1:6">
      <c r="A372" s="78" t="s">
        <v>76</v>
      </c>
      <c r="B372" s="85" t="s">
        <v>610</v>
      </c>
      <c r="C372" s="92" t="s">
        <v>451</v>
      </c>
      <c r="D372" s="84">
        <v>10000</v>
      </c>
      <c r="E372" s="84">
        <v>847.75</v>
      </c>
      <c r="F372" s="93">
        <f t="shared" si="5"/>
        <v>9152.25</v>
      </c>
    </row>
    <row r="373" spans="1:6">
      <c r="A373" s="78" t="s">
        <v>98</v>
      </c>
      <c r="B373" s="85" t="s">
        <v>610</v>
      </c>
      <c r="C373" s="92" t="s">
        <v>452</v>
      </c>
      <c r="D373" s="84">
        <v>10000</v>
      </c>
      <c r="E373" s="84">
        <v>847.75</v>
      </c>
      <c r="F373" s="93">
        <f t="shared" si="5"/>
        <v>9152.25</v>
      </c>
    </row>
    <row r="374" spans="1:6">
      <c r="A374" s="78" t="s">
        <v>759</v>
      </c>
      <c r="B374" s="85" t="s">
        <v>610</v>
      </c>
      <c r="C374" s="92" t="s">
        <v>785</v>
      </c>
      <c r="D374" s="84">
        <v>63000</v>
      </c>
      <c r="E374" s="84">
        <v>0</v>
      </c>
      <c r="F374" s="93">
        <f t="shared" si="5"/>
        <v>63000</v>
      </c>
    </row>
    <row r="375" spans="1:6">
      <c r="A375" s="78" t="s">
        <v>760</v>
      </c>
      <c r="B375" s="85" t="s">
        <v>610</v>
      </c>
      <c r="C375" s="92" t="s">
        <v>786</v>
      </c>
      <c r="D375" s="84">
        <v>63000</v>
      </c>
      <c r="E375" s="84">
        <v>0</v>
      </c>
      <c r="F375" s="93">
        <f t="shared" si="5"/>
        <v>63000</v>
      </c>
    </row>
    <row r="376" spans="1:6">
      <c r="A376" s="78" t="s">
        <v>103</v>
      </c>
      <c r="B376" s="85" t="s">
        <v>610</v>
      </c>
      <c r="C376" s="92" t="s">
        <v>787</v>
      </c>
      <c r="D376" s="84">
        <v>63000</v>
      </c>
      <c r="E376" s="84">
        <v>0</v>
      </c>
      <c r="F376" s="93">
        <f t="shared" si="5"/>
        <v>63000</v>
      </c>
    </row>
    <row r="377" spans="1:6" ht="39">
      <c r="A377" s="78" t="s">
        <v>761</v>
      </c>
      <c r="B377" s="85" t="s">
        <v>610</v>
      </c>
      <c r="C377" s="92" t="s">
        <v>788</v>
      </c>
      <c r="D377" s="84">
        <v>63000</v>
      </c>
      <c r="E377" s="84">
        <v>0</v>
      </c>
      <c r="F377" s="93">
        <f t="shared" si="5"/>
        <v>63000</v>
      </c>
    </row>
    <row r="378" spans="1:6">
      <c r="A378" s="78" t="s">
        <v>94</v>
      </c>
      <c r="B378" s="85" t="s">
        <v>610</v>
      </c>
      <c r="C378" s="92" t="s">
        <v>789</v>
      </c>
      <c r="D378" s="84">
        <v>63000</v>
      </c>
      <c r="E378" s="84">
        <v>0</v>
      </c>
      <c r="F378" s="93">
        <f t="shared" si="5"/>
        <v>63000</v>
      </c>
    </row>
    <row r="379" spans="1:6">
      <c r="A379" s="78" t="s">
        <v>76</v>
      </c>
      <c r="B379" s="85" t="s">
        <v>610</v>
      </c>
      <c r="C379" s="92" t="s">
        <v>790</v>
      </c>
      <c r="D379" s="84">
        <v>63000</v>
      </c>
      <c r="E379" s="84">
        <v>0</v>
      </c>
      <c r="F379" s="93">
        <f t="shared" si="5"/>
        <v>63000</v>
      </c>
    </row>
    <row r="380" spans="1:6">
      <c r="A380" s="78" t="s">
        <v>95</v>
      </c>
      <c r="B380" s="85" t="s">
        <v>610</v>
      </c>
      <c r="C380" s="92" t="s">
        <v>791</v>
      </c>
      <c r="D380" s="84">
        <v>63000</v>
      </c>
      <c r="E380" s="84">
        <v>0</v>
      </c>
      <c r="F380" s="93">
        <f t="shared" si="5"/>
        <v>63000</v>
      </c>
    </row>
    <row r="381" spans="1:6" ht="19.5">
      <c r="A381" s="78" t="s">
        <v>96</v>
      </c>
      <c r="B381" s="85" t="s">
        <v>610</v>
      </c>
      <c r="C381" s="92" t="s">
        <v>792</v>
      </c>
      <c r="D381" s="84">
        <v>63000</v>
      </c>
      <c r="E381" s="84">
        <v>0</v>
      </c>
      <c r="F381" s="93">
        <f t="shared" si="5"/>
        <v>63000</v>
      </c>
    </row>
    <row r="382" spans="1:6">
      <c r="A382" s="78" t="s">
        <v>762</v>
      </c>
      <c r="B382" s="85" t="s">
        <v>610</v>
      </c>
      <c r="C382" s="92" t="s">
        <v>793</v>
      </c>
      <c r="D382" s="84">
        <v>0</v>
      </c>
      <c r="E382" s="84">
        <v>0</v>
      </c>
      <c r="F382" s="93">
        <f t="shared" si="5"/>
        <v>0</v>
      </c>
    </row>
    <row r="383" spans="1:6">
      <c r="A383" s="78" t="s">
        <v>103</v>
      </c>
      <c r="B383" s="85" t="s">
        <v>610</v>
      </c>
      <c r="C383" s="92" t="s">
        <v>794</v>
      </c>
      <c r="D383" s="84">
        <v>0</v>
      </c>
      <c r="E383" s="84">
        <v>0</v>
      </c>
      <c r="F383" s="93">
        <f t="shared" si="5"/>
        <v>0</v>
      </c>
    </row>
    <row r="384" spans="1:6" ht="39">
      <c r="A384" s="78" t="s">
        <v>761</v>
      </c>
      <c r="B384" s="85" t="s">
        <v>610</v>
      </c>
      <c r="C384" s="92" t="s">
        <v>795</v>
      </c>
      <c r="D384" s="84">
        <v>0</v>
      </c>
      <c r="E384" s="84">
        <v>0</v>
      </c>
      <c r="F384" s="93">
        <f t="shared" si="5"/>
        <v>0</v>
      </c>
    </row>
    <row r="385" spans="1:6">
      <c r="A385" s="78" t="s">
        <v>94</v>
      </c>
      <c r="B385" s="85" t="s">
        <v>610</v>
      </c>
      <c r="C385" s="92" t="s">
        <v>796</v>
      </c>
      <c r="D385" s="84">
        <v>0</v>
      </c>
      <c r="E385" s="84">
        <v>0</v>
      </c>
      <c r="F385" s="93">
        <f t="shared" si="5"/>
        <v>0</v>
      </c>
    </row>
    <row r="386" spans="1:6">
      <c r="A386" s="78" t="s">
        <v>76</v>
      </c>
      <c r="B386" s="85" t="s">
        <v>610</v>
      </c>
      <c r="C386" s="92" t="s">
        <v>797</v>
      </c>
      <c r="D386" s="84">
        <v>0</v>
      </c>
      <c r="E386" s="84">
        <v>0</v>
      </c>
      <c r="F386" s="93">
        <f t="shared" si="5"/>
        <v>0</v>
      </c>
    </row>
    <row r="387" spans="1:6">
      <c r="A387" s="78" t="s">
        <v>95</v>
      </c>
      <c r="B387" s="85" t="s">
        <v>610</v>
      </c>
      <c r="C387" s="92" t="s">
        <v>798</v>
      </c>
      <c r="D387" s="84">
        <v>0</v>
      </c>
      <c r="E387" s="84">
        <v>0</v>
      </c>
      <c r="F387" s="93">
        <f t="shared" si="5"/>
        <v>0</v>
      </c>
    </row>
    <row r="388" spans="1:6" ht="19.5">
      <c r="A388" s="78" t="s">
        <v>96</v>
      </c>
      <c r="B388" s="85" t="s">
        <v>610</v>
      </c>
      <c r="C388" s="92" t="s">
        <v>799</v>
      </c>
      <c r="D388" s="84">
        <v>0</v>
      </c>
      <c r="E388" s="84">
        <v>0</v>
      </c>
      <c r="F388" s="93">
        <f t="shared" si="5"/>
        <v>0</v>
      </c>
    </row>
    <row r="389" spans="1:6">
      <c r="A389" s="78" t="s">
        <v>151</v>
      </c>
      <c r="B389" s="85" t="s">
        <v>610</v>
      </c>
      <c r="C389" s="92" t="s">
        <v>453</v>
      </c>
      <c r="D389" s="84">
        <v>70000</v>
      </c>
      <c r="E389" s="84">
        <v>64916</v>
      </c>
      <c r="F389" s="93">
        <f t="shared" si="5"/>
        <v>5084</v>
      </c>
    </row>
    <row r="390" spans="1:6" ht="19.5">
      <c r="A390" s="78" t="s">
        <v>152</v>
      </c>
      <c r="B390" s="85" t="s">
        <v>610</v>
      </c>
      <c r="C390" s="92" t="s">
        <v>454</v>
      </c>
      <c r="D390" s="84">
        <v>70000</v>
      </c>
      <c r="E390" s="84">
        <v>64916</v>
      </c>
      <c r="F390" s="93">
        <f t="shared" si="5"/>
        <v>5084</v>
      </c>
    </row>
    <row r="391" spans="1:6">
      <c r="A391" s="78" t="s">
        <v>103</v>
      </c>
      <c r="B391" s="85" t="s">
        <v>610</v>
      </c>
      <c r="C391" s="92" t="s">
        <v>455</v>
      </c>
      <c r="D391" s="84">
        <v>70000</v>
      </c>
      <c r="E391" s="84">
        <v>64916</v>
      </c>
      <c r="F391" s="93">
        <f t="shared" si="5"/>
        <v>5084</v>
      </c>
    </row>
    <row r="392" spans="1:6" ht="39">
      <c r="A392" s="78" t="s">
        <v>153</v>
      </c>
      <c r="B392" s="85" t="s">
        <v>610</v>
      </c>
      <c r="C392" s="92" t="s">
        <v>456</v>
      </c>
      <c r="D392" s="84">
        <v>70000</v>
      </c>
      <c r="E392" s="84">
        <v>64916</v>
      </c>
      <c r="F392" s="93">
        <f t="shared" si="5"/>
        <v>5084</v>
      </c>
    </row>
    <row r="393" spans="1:6" ht="19.5">
      <c r="A393" s="78" t="s">
        <v>85</v>
      </c>
      <c r="B393" s="85" t="s">
        <v>610</v>
      </c>
      <c r="C393" s="92" t="s">
        <v>457</v>
      </c>
      <c r="D393" s="84">
        <v>70000</v>
      </c>
      <c r="E393" s="84">
        <v>64916</v>
      </c>
      <c r="F393" s="93">
        <f t="shared" si="5"/>
        <v>5084</v>
      </c>
    </row>
    <row r="394" spans="1:6">
      <c r="A394" s="78" t="s">
        <v>76</v>
      </c>
      <c r="B394" s="85" t="s">
        <v>610</v>
      </c>
      <c r="C394" s="92" t="s">
        <v>458</v>
      </c>
      <c r="D394" s="84">
        <v>70000</v>
      </c>
      <c r="E394" s="84">
        <v>64916</v>
      </c>
      <c r="F394" s="93">
        <f t="shared" si="5"/>
        <v>5084</v>
      </c>
    </row>
    <row r="395" spans="1:6">
      <c r="A395" s="78" t="s">
        <v>98</v>
      </c>
      <c r="B395" s="85" t="s">
        <v>610</v>
      </c>
      <c r="C395" s="92" t="s">
        <v>459</v>
      </c>
      <c r="D395" s="84">
        <v>70000</v>
      </c>
      <c r="E395" s="84">
        <v>64916</v>
      </c>
      <c r="F395" s="93">
        <f t="shared" si="5"/>
        <v>5084</v>
      </c>
    </row>
    <row r="396" spans="1:6" ht="29.25">
      <c r="A396" s="78" t="s">
        <v>154</v>
      </c>
      <c r="B396" s="85" t="s">
        <v>610</v>
      </c>
      <c r="C396" s="92" t="s">
        <v>460</v>
      </c>
      <c r="D396" s="84">
        <v>0</v>
      </c>
      <c r="E396" s="84">
        <v>0</v>
      </c>
      <c r="F396" s="93">
        <f t="shared" ref="F396:F404" si="6">D396-E396</f>
        <v>0</v>
      </c>
    </row>
    <row r="397" spans="1:6" ht="19.5">
      <c r="A397" s="78" t="s">
        <v>155</v>
      </c>
      <c r="B397" s="85" t="s">
        <v>610</v>
      </c>
      <c r="C397" s="92" t="s">
        <v>461</v>
      </c>
      <c r="D397" s="84">
        <v>0</v>
      </c>
      <c r="E397" s="84">
        <v>0</v>
      </c>
      <c r="F397" s="93">
        <f t="shared" si="6"/>
        <v>0</v>
      </c>
    </row>
    <row r="398" spans="1:6">
      <c r="A398" s="78" t="s">
        <v>100</v>
      </c>
      <c r="B398" s="85" t="s">
        <v>610</v>
      </c>
      <c r="C398" s="92" t="s">
        <v>462</v>
      </c>
      <c r="D398" s="84">
        <v>0</v>
      </c>
      <c r="E398" s="84">
        <v>0</v>
      </c>
      <c r="F398" s="93">
        <f t="shared" si="6"/>
        <v>0</v>
      </c>
    </row>
    <row r="399" spans="1:6" ht="19.5">
      <c r="A399" s="78" t="s">
        <v>156</v>
      </c>
      <c r="B399" s="85" t="s">
        <v>610</v>
      </c>
      <c r="C399" s="92" t="s">
        <v>463</v>
      </c>
      <c r="D399" s="84">
        <v>0</v>
      </c>
      <c r="E399" s="84">
        <v>0</v>
      </c>
      <c r="F399" s="93">
        <f t="shared" si="6"/>
        <v>0</v>
      </c>
    </row>
    <row r="400" spans="1:6">
      <c r="A400" s="78" t="s">
        <v>94</v>
      </c>
      <c r="B400" s="85" t="s">
        <v>610</v>
      </c>
      <c r="C400" s="92" t="s">
        <v>464</v>
      </c>
      <c r="D400" s="84">
        <v>0</v>
      </c>
      <c r="E400" s="84">
        <v>0</v>
      </c>
      <c r="F400" s="93">
        <f t="shared" si="6"/>
        <v>0</v>
      </c>
    </row>
    <row r="401" spans="1:6">
      <c r="A401" s="78" t="s">
        <v>76</v>
      </c>
      <c r="B401" s="85" t="s">
        <v>610</v>
      </c>
      <c r="C401" s="92" t="s">
        <v>465</v>
      </c>
      <c r="D401" s="84">
        <v>0</v>
      </c>
      <c r="E401" s="84">
        <v>0</v>
      </c>
      <c r="F401" s="93">
        <f t="shared" si="6"/>
        <v>0</v>
      </c>
    </row>
    <row r="402" spans="1:6">
      <c r="A402" s="78" t="s">
        <v>95</v>
      </c>
      <c r="B402" s="85" t="s">
        <v>610</v>
      </c>
      <c r="C402" s="92" t="s">
        <v>466</v>
      </c>
      <c r="D402" s="84">
        <v>0</v>
      </c>
      <c r="E402" s="84">
        <v>0</v>
      </c>
      <c r="F402" s="93">
        <f t="shared" si="6"/>
        <v>0</v>
      </c>
    </row>
    <row r="403" spans="1:6" ht="19.5">
      <c r="A403" s="78" t="s">
        <v>96</v>
      </c>
      <c r="B403" s="85" t="s">
        <v>610</v>
      </c>
      <c r="C403" s="92" t="s">
        <v>467</v>
      </c>
      <c r="D403" s="84">
        <v>0</v>
      </c>
      <c r="E403" s="84">
        <v>0</v>
      </c>
      <c r="F403" s="93">
        <f t="shared" si="6"/>
        <v>0</v>
      </c>
    </row>
    <row r="404" spans="1:6" ht="19.5">
      <c r="A404" s="78" t="s">
        <v>157</v>
      </c>
      <c r="B404" s="85" t="s">
        <v>611</v>
      </c>
      <c r="C404" s="72"/>
      <c r="D404" s="84">
        <v>-693000</v>
      </c>
      <c r="E404" s="84">
        <v>405224.85</v>
      </c>
      <c r="F404" s="93">
        <f t="shared" si="6"/>
        <v>-1098224.8500000001</v>
      </c>
    </row>
  </sheetData>
  <mergeCells count="2">
    <mergeCell ref="A4:A8"/>
    <mergeCell ref="E4:E8"/>
  </mergeCells>
  <phoneticPr fontId="3" type="noConversion"/>
  <pageMargins left="0.17" right="0.18" top="0.19" bottom="0.23" header="0.17" footer="0.21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topLeftCell="A13" workbookViewId="0">
      <selection activeCell="A33" sqref="A33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1.42578125" customWidth="1"/>
    <col min="7" max="7" width="17.5703125" customWidth="1"/>
  </cols>
  <sheetData>
    <row r="1" spans="1:114">
      <c r="A1" s="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</row>
    <row r="2" spans="1:114" ht="15">
      <c r="D2" s="36" t="s">
        <v>18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</row>
    <row r="3" spans="1:114"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</row>
    <row r="4" spans="1:114">
      <c r="A4" s="31"/>
      <c r="B4" s="32"/>
      <c r="C4" s="109" t="s">
        <v>20</v>
      </c>
      <c r="D4" s="109" t="s">
        <v>35</v>
      </c>
      <c r="E4" s="44"/>
      <c r="F4" s="112" t="s">
        <v>23</v>
      </c>
      <c r="G4" s="112" t="s">
        <v>17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</row>
    <row r="5" spans="1:114">
      <c r="A5" s="33"/>
      <c r="C5" s="110"/>
      <c r="D5" s="111"/>
      <c r="E5" s="3" t="s">
        <v>25</v>
      </c>
      <c r="F5" s="111"/>
      <c r="G5" s="111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</row>
    <row r="6" spans="1:114">
      <c r="A6" s="16" t="s">
        <v>7</v>
      </c>
      <c r="B6" s="16" t="s">
        <v>8</v>
      </c>
      <c r="C6" s="110"/>
      <c r="D6" s="111"/>
      <c r="E6" s="3" t="s">
        <v>26</v>
      </c>
      <c r="F6" s="111"/>
      <c r="G6" s="111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</row>
    <row r="7" spans="1:114">
      <c r="A7" s="34"/>
      <c r="B7" s="16" t="s">
        <v>9</v>
      </c>
      <c r="C7" s="110"/>
      <c r="D7" s="111"/>
      <c r="E7" s="22" t="s">
        <v>2</v>
      </c>
      <c r="F7" s="111"/>
      <c r="G7" s="111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</row>
    <row r="8" spans="1:114">
      <c r="A8" s="34"/>
      <c r="B8" s="16" t="s">
        <v>10</v>
      </c>
      <c r="C8" s="110"/>
      <c r="D8" s="111"/>
      <c r="E8" s="3"/>
      <c r="F8" s="111"/>
      <c r="G8" s="111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</row>
    <row r="9" spans="1:114">
      <c r="A9" s="40">
        <v>1</v>
      </c>
      <c r="B9" s="37">
        <v>2</v>
      </c>
      <c r="C9" s="45" t="s">
        <v>19</v>
      </c>
      <c r="D9" s="37">
        <v>3</v>
      </c>
      <c r="E9" s="48">
        <v>4</v>
      </c>
      <c r="F9" s="48">
        <v>5</v>
      </c>
      <c r="G9" s="48">
        <v>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</row>
    <row r="10" spans="1:114" ht="22.5">
      <c r="A10" s="57" t="s">
        <v>41</v>
      </c>
      <c r="B10" s="58">
        <v>500</v>
      </c>
      <c r="C10" s="39" t="s">
        <v>21</v>
      </c>
      <c r="D10" s="59" t="s">
        <v>38</v>
      </c>
      <c r="E10" s="86">
        <v>693000</v>
      </c>
      <c r="F10" s="86">
        <v>-405224.85</v>
      </c>
      <c r="G10" s="79">
        <f>E10-F10</f>
        <v>1098224.8500000001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</row>
    <row r="11" spans="1:114">
      <c r="A11" s="57" t="s">
        <v>42</v>
      </c>
      <c r="B11" s="58">
        <v>700</v>
      </c>
      <c r="C11" s="1"/>
      <c r="D11" s="60" t="s">
        <v>52</v>
      </c>
      <c r="E11" s="86">
        <v>693000</v>
      </c>
      <c r="F11" s="86">
        <v>-405224.85</v>
      </c>
      <c r="G11" s="79">
        <f t="shared" ref="G11:G19" si="0">E11-F11</f>
        <v>1098224.8500000001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</row>
    <row r="12" spans="1:114" ht="33.75">
      <c r="A12" s="57" t="s">
        <v>43</v>
      </c>
      <c r="B12" s="58">
        <v>700</v>
      </c>
      <c r="C12" s="18"/>
      <c r="D12" s="60" t="s">
        <v>53</v>
      </c>
      <c r="E12" s="86">
        <v>693000</v>
      </c>
      <c r="F12" s="86">
        <v>-405224.85</v>
      </c>
      <c r="G12" s="79">
        <f t="shared" si="0"/>
        <v>1098224.8500000001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</row>
    <row r="13" spans="1:114" ht="22.5">
      <c r="A13" s="57" t="s">
        <v>44</v>
      </c>
      <c r="B13" s="58">
        <v>710</v>
      </c>
      <c r="C13" s="13" t="s">
        <v>29</v>
      </c>
      <c r="D13" s="60" t="s">
        <v>54</v>
      </c>
      <c r="E13" s="86">
        <v>-42202448.609999999</v>
      </c>
      <c r="F13" s="86">
        <v>-34902809.920000002</v>
      </c>
      <c r="G13" s="79">
        <f t="shared" si="0"/>
        <v>-7299638.6899999976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</row>
    <row r="14" spans="1:114" ht="22.5">
      <c r="A14" s="57" t="s">
        <v>45</v>
      </c>
      <c r="B14" s="58">
        <v>710</v>
      </c>
      <c r="D14" s="60" t="s">
        <v>55</v>
      </c>
      <c r="E14" s="86">
        <v>-42202448.609999999</v>
      </c>
      <c r="F14" s="86">
        <v>-34902809.920000002</v>
      </c>
      <c r="G14" s="79">
        <f t="shared" si="0"/>
        <v>-7299638.6899999976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</row>
    <row r="15" spans="1:114" ht="22.5">
      <c r="A15" s="57" t="s">
        <v>46</v>
      </c>
      <c r="B15" s="58">
        <v>710</v>
      </c>
      <c r="C15" s="15"/>
      <c r="D15" s="60" t="s">
        <v>56</v>
      </c>
      <c r="E15" s="86">
        <v>-42202448.609999999</v>
      </c>
      <c r="F15" s="86">
        <v>-34902809.920000002</v>
      </c>
      <c r="G15" s="79">
        <f t="shared" si="0"/>
        <v>-7299638.6899999976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</row>
    <row r="16" spans="1:114" ht="33.75">
      <c r="A16" s="57" t="s">
        <v>47</v>
      </c>
      <c r="B16" s="58">
        <v>710</v>
      </c>
      <c r="C16" s="13" t="s">
        <v>30</v>
      </c>
      <c r="D16" s="60" t="s">
        <v>57</v>
      </c>
      <c r="E16" s="86">
        <v>-42202448.609999999</v>
      </c>
      <c r="F16" s="86">
        <v>-34902809.920000002</v>
      </c>
      <c r="G16" s="79">
        <f t="shared" si="0"/>
        <v>-7299638.6899999976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</row>
    <row r="17" spans="1:114" ht="22.5">
      <c r="A17" s="57" t="s">
        <v>48</v>
      </c>
      <c r="B17" s="58">
        <v>720</v>
      </c>
      <c r="D17" s="60" t="s">
        <v>58</v>
      </c>
      <c r="E17" s="86">
        <v>42895448.609999999</v>
      </c>
      <c r="F17" s="86">
        <v>34497585.07</v>
      </c>
      <c r="G17" s="79">
        <f t="shared" si="0"/>
        <v>8397863.5399999991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</row>
    <row r="18" spans="1:114" ht="22.5">
      <c r="A18" s="57" t="s">
        <v>49</v>
      </c>
      <c r="B18" s="58">
        <v>720</v>
      </c>
      <c r="C18" s="15"/>
      <c r="D18" s="60" t="s">
        <v>59</v>
      </c>
      <c r="E18" s="86">
        <v>42895448.609999999</v>
      </c>
      <c r="F18" s="86">
        <v>34497585.07</v>
      </c>
      <c r="G18" s="79">
        <f t="shared" si="0"/>
        <v>8397863.5399999991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</row>
    <row r="19" spans="1:114" ht="22.5">
      <c r="A19" s="57" t="s">
        <v>50</v>
      </c>
      <c r="B19" s="58">
        <v>720</v>
      </c>
      <c r="C19" s="7"/>
      <c r="D19" s="60" t="s">
        <v>60</v>
      </c>
      <c r="E19" s="86">
        <v>42895448.609999999</v>
      </c>
      <c r="F19" s="86">
        <v>34497585.07</v>
      </c>
      <c r="G19" s="79">
        <f t="shared" si="0"/>
        <v>8397863.5399999991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</row>
    <row r="20" spans="1:114" ht="33.75">
      <c r="A20" s="57" t="s">
        <v>51</v>
      </c>
      <c r="B20" s="58">
        <v>720</v>
      </c>
      <c r="D20" s="60" t="s">
        <v>61</v>
      </c>
      <c r="E20" s="86">
        <v>42895448.609999999</v>
      </c>
      <c r="F20" s="86">
        <v>34497585.07</v>
      </c>
      <c r="G20" s="79">
        <f>E20-F20</f>
        <v>8397863.5399999991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</row>
    <row r="21" spans="1:114">
      <c r="A21" s="7"/>
      <c r="B21" s="53"/>
      <c r="C21" s="15"/>
      <c r="D21" s="15"/>
      <c r="E21" s="49"/>
      <c r="F21" s="5"/>
      <c r="G21" s="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</row>
    <row r="22" spans="1:114">
      <c r="A22" s="56" t="s">
        <v>62</v>
      </c>
      <c r="B22" s="2" t="s">
        <v>63</v>
      </c>
      <c r="C22" s="2"/>
      <c r="D22" s="2"/>
      <c r="E22" s="108" t="s">
        <v>800</v>
      </c>
      <c r="F22" s="108"/>
      <c r="G22" s="108"/>
      <c r="H22" s="108"/>
      <c r="I22" s="2"/>
      <c r="J22" s="2"/>
      <c r="K22" s="108"/>
      <c r="L22" s="108"/>
      <c r="M22" s="108"/>
      <c r="N22" s="10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</row>
    <row r="23" spans="1:114">
      <c r="A23" s="65"/>
      <c r="B23" s="107" t="s">
        <v>64</v>
      </c>
      <c r="C23" s="107"/>
      <c r="D23" s="107"/>
      <c r="E23" s="107" t="s">
        <v>65</v>
      </c>
      <c r="F23" s="107"/>
      <c r="G23" s="107"/>
      <c r="H23" s="107"/>
      <c r="I23" s="66"/>
      <c r="K23" s="107"/>
      <c r="L23" s="107"/>
      <c r="M23" s="107"/>
      <c r="N23" s="107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</row>
    <row r="24" spans="1:114">
      <c r="A24" s="67"/>
      <c r="B24" s="2"/>
      <c r="C24" s="2"/>
      <c r="D24" s="2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</row>
    <row r="25" spans="1:114" ht="22.5">
      <c r="A25" s="56" t="s">
        <v>66</v>
      </c>
      <c r="B25" s="2" t="s">
        <v>63</v>
      </c>
      <c r="C25" s="2"/>
      <c r="D25" s="2"/>
      <c r="E25" s="108" t="s">
        <v>67</v>
      </c>
      <c r="F25" s="108"/>
      <c r="G25" s="108"/>
      <c r="H25" s="108"/>
      <c r="I25" s="2"/>
      <c r="J25" s="2"/>
      <c r="K25" s="108"/>
      <c r="L25" s="108"/>
      <c r="M25" s="108"/>
      <c r="N25" s="10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</row>
    <row r="26" spans="1:114">
      <c r="A26" s="65"/>
      <c r="B26" s="107" t="s">
        <v>64</v>
      </c>
      <c r="C26" s="107"/>
      <c r="D26" s="107"/>
      <c r="E26" s="107" t="s">
        <v>65</v>
      </c>
      <c r="F26" s="107"/>
      <c r="G26" s="107"/>
      <c r="H26" s="107"/>
      <c r="I26" s="66"/>
      <c r="K26" s="107"/>
      <c r="L26" s="107"/>
      <c r="M26" s="107"/>
      <c r="N26" s="107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</row>
    <row r="27" spans="1:114">
      <c r="A27" s="67"/>
      <c r="B27" s="2"/>
      <c r="C27" s="2"/>
      <c r="D27" s="2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</row>
    <row r="28" spans="1:114">
      <c r="A28" s="56" t="s">
        <v>68</v>
      </c>
      <c r="B28" s="2" t="s">
        <v>63</v>
      </c>
      <c r="C28" s="2"/>
      <c r="D28" s="2"/>
      <c r="E28" s="108" t="s">
        <v>606</v>
      </c>
      <c r="F28" s="108"/>
      <c r="G28" s="108"/>
      <c r="H28" s="108"/>
      <c r="I28" s="2"/>
      <c r="J28" s="2"/>
      <c r="K28" s="108"/>
      <c r="L28" s="108"/>
      <c r="M28" s="108"/>
      <c r="N28" s="10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</row>
    <row r="29" spans="1:114">
      <c r="A29" s="69"/>
      <c r="B29" s="107" t="s">
        <v>64</v>
      </c>
      <c r="C29" s="107"/>
      <c r="D29" s="107"/>
      <c r="E29" s="107" t="s">
        <v>65</v>
      </c>
      <c r="F29" s="107"/>
      <c r="G29" s="107"/>
      <c r="H29" s="107"/>
      <c r="I29" s="66"/>
      <c r="J29" s="68"/>
      <c r="K29" s="107"/>
      <c r="L29" s="107"/>
      <c r="M29" s="107"/>
      <c r="N29" s="107"/>
      <c r="O29" s="68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</row>
    <row r="30" spans="1:114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A32" s="65" t="s">
        <v>801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1:1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1:1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1:1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1:1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  <row r="37" spans="1:1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</row>
    <row r="38" spans="1:1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</row>
    <row r="39" spans="1:1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</row>
    <row r="40" spans="1:1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</row>
    <row r="41" spans="1:1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</row>
    <row r="42" spans="1:1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</row>
    <row r="43" spans="1:1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</row>
    <row r="44" spans="1:1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</row>
    <row r="45" spans="1:1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</row>
    <row r="46" spans="1:1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</row>
    <row r="47" spans="1:1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</row>
    <row r="48" spans="1:1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</row>
    <row r="49" spans="1:1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</row>
    <row r="50" spans="1:1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</row>
    <row r="51" spans="1:1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</row>
    <row r="52" spans="1:1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</row>
    <row r="53" spans="1:1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</row>
    <row r="54" spans="1:1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</row>
    <row r="55" spans="1:1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</row>
    <row r="56" spans="1:1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</row>
    <row r="57" spans="1:1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</row>
    <row r="58" spans="1:1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</row>
    <row r="59" spans="1:1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</row>
    <row r="60" spans="1:1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</row>
    <row r="61" spans="1:1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</row>
    <row r="62" spans="1:1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</row>
    <row r="63" spans="1:1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</row>
    <row r="64" spans="1:1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</row>
    <row r="65" spans="1:1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</row>
    <row r="66" spans="1:1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</row>
    <row r="67" spans="1:114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</row>
    <row r="68" spans="1:114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</row>
    <row r="69" spans="1:114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</row>
    <row r="70" spans="1:114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</row>
    <row r="71" spans="1:114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</row>
    <row r="72" spans="1:11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</row>
    <row r="73" spans="1:11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</row>
    <row r="74" spans="1:11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</row>
    <row r="75" spans="1:11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</row>
    <row r="76" spans="1:11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</row>
    <row r="77" spans="1:11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</row>
    <row r="78" spans="1:11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</row>
    <row r="79" spans="1:11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</row>
    <row r="80" spans="1:11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</row>
    <row r="81" spans="1:11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</row>
    <row r="82" spans="1:11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</row>
    <row r="83" spans="1:11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</row>
    <row r="84" spans="1:11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</row>
    <row r="85" spans="1:11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</row>
    <row r="86" spans="1:114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</row>
    <row r="87" spans="1:114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</row>
    <row r="88" spans="1:114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</row>
    <row r="89" spans="1:114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</row>
    <row r="90" spans="1:11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</row>
    <row r="91" spans="1:11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</row>
    <row r="92" spans="1:11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</row>
    <row r="93" spans="1:11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</row>
    <row r="94" spans="1:11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</row>
    <row r="95" spans="1:11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</row>
    <row r="96" spans="1:11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</row>
    <row r="97" spans="1:11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</row>
    <row r="98" spans="1:11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</row>
    <row r="99" spans="1:11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</row>
    <row r="100" spans="1:11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</row>
    <row r="101" spans="1:11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</row>
    <row r="102" spans="1:11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</row>
    <row r="103" spans="1:11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</row>
    <row r="104" spans="1:11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</row>
    <row r="105" spans="1:114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</row>
    <row r="106" spans="1:114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</row>
    <row r="107" spans="1:114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</row>
    <row r="108" spans="1:114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</row>
    <row r="109" spans="1:114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</row>
    <row r="110" spans="1:114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</row>
    <row r="111" spans="1:114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</row>
    <row r="112" spans="1:114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</row>
    <row r="113" spans="1:114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</row>
    <row r="114" spans="1: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</row>
    <row r="115" spans="1:114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</row>
    <row r="116" spans="1:114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</row>
    <row r="117" spans="1:114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</row>
    <row r="118" spans="1:114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</row>
    <row r="119" spans="1:114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</row>
    <row r="120" spans="1:114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</row>
    <row r="121" spans="1:114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</row>
    <row r="122" spans="1:114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</row>
    <row r="123" spans="1:114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</row>
    <row r="124" spans="1:11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</row>
    <row r="125" spans="1:114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</row>
    <row r="126" spans="1:114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</row>
    <row r="127" spans="1:114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</row>
    <row r="128" spans="1:114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</row>
    <row r="129" spans="1:114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</row>
    <row r="130" spans="1:114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</row>
    <row r="131" spans="1:114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</row>
    <row r="132" spans="1:114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</row>
    <row r="133" spans="1:114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</row>
    <row r="134" spans="1:11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</row>
    <row r="135" spans="1:114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</row>
    <row r="136" spans="1:114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</row>
    <row r="137" spans="1:114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</row>
    <row r="138" spans="1:114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</row>
    <row r="139" spans="1:114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</row>
    <row r="140" spans="1:114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</row>
    <row r="141" spans="1:114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</row>
    <row r="142" spans="1:114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</row>
    <row r="143" spans="1:114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</row>
    <row r="144" spans="1:11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</row>
    <row r="145" spans="1:114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</row>
    <row r="146" spans="1:114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</row>
    <row r="147" spans="1:114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</row>
    <row r="148" spans="1:114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</row>
    <row r="149" spans="1:114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</row>
    <row r="150" spans="1:114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</row>
    <row r="151" spans="1:114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</row>
    <row r="152" spans="1:114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</row>
    <row r="153" spans="1:114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</row>
    <row r="154" spans="1:11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</row>
    <row r="155" spans="1:114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</row>
    <row r="156" spans="1:114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</row>
    <row r="157" spans="1:114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</row>
    <row r="158" spans="1:114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</row>
    <row r="159" spans="1:114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</row>
    <row r="160" spans="1:114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</row>
    <row r="161" spans="1:114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</row>
    <row r="162" spans="1:114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</row>
    <row r="163" spans="1:114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</row>
    <row r="164" spans="1:11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</row>
    <row r="165" spans="1:114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</row>
    <row r="166" spans="1:114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</row>
    <row r="167" spans="1:114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</row>
    <row r="168" spans="1:114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</row>
    <row r="169" spans="1:114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</row>
    <row r="170" spans="1:114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</row>
    <row r="171" spans="1:114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</row>
    <row r="172" spans="1:114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</row>
    <row r="173" spans="1:114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</row>
    <row r="174" spans="1:11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</row>
    <row r="175" spans="1:114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</row>
    <row r="176" spans="1:114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</row>
    <row r="177" spans="1:114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</row>
    <row r="178" spans="1:114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</row>
    <row r="179" spans="1:114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</row>
    <row r="180" spans="1:114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</row>
    <row r="181" spans="1:114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</row>
    <row r="182" spans="1:114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</row>
    <row r="183" spans="1:114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</row>
    <row r="184" spans="1:11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</row>
    <row r="185" spans="1:114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</row>
    <row r="186" spans="1:114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</row>
    <row r="187" spans="1:114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</row>
    <row r="188" spans="1:114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</row>
    <row r="189" spans="1:114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</row>
    <row r="190" spans="1:114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</row>
    <row r="191" spans="1:114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</row>
    <row r="192" spans="1:114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</row>
    <row r="193" spans="1:114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</row>
    <row r="194" spans="1:11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</row>
    <row r="195" spans="1:114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</row>
    <row r="196" spans="1:114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</row>
    <row r="197" spans="1:114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</row>
    <row r="198" spans="1:114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</row>
    <row r="199" spans="1:114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</row>
    <row r="200" spans="1:114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</row>
    <row r="201" spans="1:114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</row>
    <row r="202" spans="1:114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</row>
    <row r="203" spans="1:114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</row>
    <row r="204" spans="1:11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</row>
    <row r="205" spans="1:114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</row>
    <row r="206" spans="1:114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</row>
    <row r="207" spans="1:114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</row>
    <row r="208" spans="1:114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</row>
    <row r="209" spans="1:114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</row>
    <row r="210" spans="1:114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</row>
    <row r="211" spans="1:114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</row>
    <row r="212" spans="1:114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</row>
    <row r="213" spans="1:114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</row>
    <row r="214" spans="1:1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</row>
    <row r="215" spans="1:114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</row>
    <row r="216" spans="1:114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</row>
    <row r="217" spans="1:114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</row>
    <row r="218" spans="1:114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</row>
    <row r="219" spans="1:114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</row>
    <row r="220" spans="1:114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</row>
    <row r="221" spans="1:114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</row>
    <row r="222" spans="1:114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</row>
    <row r="223" spans="1:114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</row>
    <row r="224" spans="1:11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</row>
    <row r="225" spans="1:114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</row>
    <row r="226" spans="1:114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</row>
    <row r="227" spans="1:114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</row>
    <row r="228" spans="1:114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</row>
    <row r="229" spans="1:114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</row>
    <row r="230" spans="1:114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</row>
    <row r="231" spans="1:114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</row>
    <row r="232" spans="1:114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</row>
    <row r="233" spans="1:114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</row>
    <row r="234" spans="1:11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</row>
    <row r="235" spans="1:114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</row>
    <row r="236" spans="1:114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</row>
    <row r="237" spans="1:114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</row>
    <row r="238" spans="1:114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</row>
    <row r="239" spans="1:114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</row>
    <row r="240" spans="1:114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</row>
    <row r="241" spans="1:114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</row>
    <row r="242" spans="1:114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</row>
    <row r="243" spans="1:114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</row>
    <row r="244" spans="1:11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</row>
    <row r="245" spans="1:114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</row>
    <row r="246" spans="1:114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</row>
    <row r="247" spans="1:114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</row>
    <row r="248" spans="1:114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</row>
    <row r="249" spans="1:114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</row>
    <row r="250" spans="1:114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</row>
    <row r="251" spans="1:114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</row>
    <row r="252" spans="1:114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</row>
    <row r="253" spans="1:114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</row>
    <row r="254" spans="1:11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</row>
    <row r="255" spans="1:114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</row>
    <row r="256" spans="1:114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</row>
    <row r="257" spans="1:114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</row>
    <row r="258" spans="1:114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</row>
    <row r="259" spans="1:114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</row>
    <row r="260" spans="1:114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</row>
    <row r="261" spans="1:114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</row>
    <row r="262" spans="1:114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</row>
    <row r="263" spans="1:114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</row>
    <row r="264" spans="1:11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</row>
    <row r="265" spans="1:114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</row>
    <row r="266" spans="1:114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</row>
    <row r="267" spans="1:114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</row>
    <row r="268" spans="1:114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</row>
    <row r="269" spans="1:114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</row>
    <row r="270" spans="1:114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</row>
    <row r="271" spans="1:114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</row>
    <row r="272" spans="1:114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</row>
    <row r="273" spans="1:114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</row>
    <row r="274" spans="1:11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</row>
    <row r="275" spans="1:114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</row>
    <row r="276" spans="1:114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</row>
    <row r="277" spans="1:114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</row>
    <row r="278" spans="1:114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</row>
    <row r="279" spans="1:114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</row>
    <row r="280" spans="1:114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</row>
    <row r="281" spans="1:114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</row>
    <row r="282" spans="1:114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</row>
    <row r="283" spans="1:114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</row>
    <row r="284" spans="1:11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</row>
    <row r="285" spans="1:114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</row>
    <row r="286" spans="1:114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</row>
    <row r="287" spans="1:114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</row>
    <row r="288" spans="1:114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</row>
    <row r="289" spans="1:114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</row>
    <row r="290" spans="1:114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</row>
    <row r="291" spans="1:114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</row>
    <row r="292" spans="1:114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</row>
    <row r="293" spans="1:114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</row>
    <row r="294" spans="1:11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</row>
    <row r="295" spans="1:114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</row>
    <row r="296" spans="1:114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</row>
    <row r="297" spans="1:114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</row>
    <row r="298" spans="1:114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</row>
    <row r="299" spans="1:114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</row>
    <row r="300" spans="1:114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</row>
    <row r="301" spans="1:114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</row>
    <row r="302" spans="1:114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</row>
    <row r="303" spans="1:114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</row>
    <row r="304" spans="1:11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</row>
    <row r="305" spans="1:114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</row>
    <row r="306" spans="1:114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</row>
    <row r="307" spans="1:114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</row>
    <row r="308" spans="1:114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</row>
    <row r="309" spans="1:114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</row>
    <row r="310" spans="1:114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</row>
    <row r="311" spans="1:114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</row>
    <row r="312" spans="1:114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</row>
    <row r="313" spans="1:114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</row>
    <row r="314" spans="1:1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</row>
    <row r="315" spans="1:114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</row>
    <row r="316" spans="1:114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</row>
    <row r="317" spans="1:114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</row>
    <row r="318" spans="1:114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</row>
    <row r="319" spans="1:114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</row>
    <row r="320" spans="1:114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</row>
    <row r="321" spans="1:114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</row>
    <row r="322" spans="1:114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</row>
    <row r="323" spans="1:114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</row>
    <row r="324" spans="1:11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</row>
    <row r="325" spans="1:114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</row>
    <row r="326" spans="1:114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</row>
    <row r="327" spans="1:114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</row>
    <row r="328" spans="1:114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</row>
    <row r="329" spans="1:114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</row>
    <row r="330" spans="1:114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</row>
    <row r="331" spans="1:114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</row>
    <row r="332" spans="1:114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</row>
    <row r="333" spans="1:114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</row>
    <row r="334" spans="1:11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</row>
    <row r="335" spans="1:114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</row>
    <row r="336" spans="1:114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</row>
    <row r="337" spans="1:114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</row>
    <row r="338" spans="1:114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</row>
    <row r="339" spans="1:114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</row>
    <row r="340" spans="1:114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</row>
    <row r="341" spans="1:114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</row>
    <row r="342" spans="1:114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</row>
    <row r="343" spans="1:114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</row>
    <row r="344" spans="1:11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</row>
    <row r="345" spans="1:114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</row>
    <row r="346" spans="1:114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</row>
    <row r="347" spans="1:114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</row>
    <row r="348" spans="1:114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</row>
    <row r="349" spans="1:114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</row>
    <row r="350" spans="1:114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</row>
    <row r="351" spans="1:114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</row>
    <row r="352" spans="1:114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</row>
    <row r="353" spans="1:114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</row>
    <row r="354" spans="1:11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</row>
    <row r="355" spans="1:114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</row>
    <row r="356" spans="1:114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</row>
    <row r="357" spans="1:114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</row>
    <row r="358" spans="1:114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</row>
    <row r="359" spans="1:114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</row>
    <row r="360" spans="1:114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</row>
    <row r="361" spans="1:114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</row>
    <row r="362" spans="1:114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</row>
    <row r="363" spans="1:114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</row>
    <row r="364" spans="1:11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</row>
    <row r="365" spans="1:114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</row>
    <row r="366" spans="1:114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</row>
    <row r="367" spans="1:114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</row>
    <row r="368" spans="1:114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</row>
    <row r="369" spans="1:114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</row>
    <row r="370" spans="1:114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</row>
    <row r="371" spans="1:114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</row>
    <row r="372" spans="1:114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</row>
    <row r="373" spans="1:114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</row>
    <row r="374" spans="1:11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</row>
    <row r="375" spans="1:114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</row>
    <row r="376" spans="1:114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</row>
    <row r="377" spans="1:114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</row>
    <row r="378" spans="1:114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</row>
    <row r="379" spans="1:114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</row>
    <row r="380" spans="1:114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</row>
    <row r="381" spans="1:114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</row>
    <row r="382" spans="1:114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</row>
    <row r="383" spans="1:114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</row>
    <row r="384" spans="1:11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</row>
    <row r="385" spans="1:114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</row>
    <row r="386" spans="1:114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</row>
    <row r="387" spans="1:114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</row>
    <row r="388" spans="1:114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</row>
    <row r="389" spans="1:114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</row>
    <row r="390" spans="1:114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</row>
    <row r="391" spans="1:114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</row>
    <row r="392" spans="1:114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</row>
    <row r="393" spans="1:114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</row>
    <row r="394" spans="1:11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</row>
    <row r="395" spans="1:114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</row>
    <row r="396" spans="1:114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</row>
    <row r="397" spans="1:114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</row>
    <row r="398" spans="1:114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</row>
    <row r="399" spans="1:114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</row>
    <row r="400" spans="1:114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</row>
    <row r="401" spans="1:114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</row>
    <row r="402" spans="1:114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</row>
    <row r="403" spans="1:114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</row>
    <row r="404" spans="1:11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</row>
    <row r="405" spans="1:114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</row>
    <row r="406" spans="1:114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</row>
    <row r="407" spans="1:114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</row>
    <row r="408" spans="1:114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</row>
    <row r="409" spans="1:114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</row>
    <row r="410" spans="1:114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</row>
    <row r="411" spans="1:114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</row>
    <row r="412" spans="1:114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</row>
    <row r="413" spans="1:114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</row>
    <row r="414" spans="1:1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</row>
    <row r="415" spans="1:114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</row>
    <row r="416" spans="1:114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</row>
    <row r="417" spans="1:114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</row>
    <row r="418" spans="1:114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</row>
    <row r="419" spans="1:114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</row>
    <row r="420" spans="1:114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</row>
    <row r="421" spans="1:114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</row>
    <row r="422" spans="1:114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</row>
    <row r="423" spans="1:114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</row>
    <row r="424" spans="1:11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</row>
    <row r="425" spans="1:114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</row>
    <row r="426" spans="1:114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</row>
    <row r="427" spans="1:114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</row>
    <row r="428" spans="1:114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</row>
    <row r="429" spans="1:114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</row>
    <row r="430" spans="1:114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</row>
    <row r="431" spans="1:114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</row>
    <row r="432" spans="1:114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</row>
    <row r="433" spans="1:114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</row>
    <row r="434" spans="1:11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</row>
    <row r="435" spans="1:114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</row>
    <row r="436" spans="1:114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</row>
    <row r="437" spans="1:114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</row>
    <row r="438" spans="1:114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</row>
    <row r="439" spans="1:114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</row>
    <row r="440" spans="1:114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</row>
    <row r="441" spans="1:114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</row>
    <row r="442" spans="1:114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</row>
    <row r="443" spans="1:114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</row>
    <row r="444" spans="1:11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</row>
    <row r="445" spans="1:114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</row>
    <row r="446" spans="1:114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</row>
    <row r="447" spans="1:114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</row>
    <row r="448" spans="1:114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</row>
    <row r="449" spans="1:114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</row>
    <row r="450" spans="1:114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</row>
    <row r="451" spans="1:114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</row>
    <row r="452" spans="1:114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</row>
    <row r="453" spans="1:114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</row>
    <row r="454" spans="1:11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</row>
    <row r="455" spans="1:114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</row>
    <row r="456" spans="1:114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</row>
    <row r="457" spans="1:114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</row>
    <row r="458" spans="1:114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</row>
    <row r="459" spans="1:114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</row>
    <row r="460" spans="1:114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</row>
    <row r="461" spans="1:114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</row>
    <row r="462" spans="1:114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</row>
    <row r="463" spans="1:114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</row>
    <row r="464" spans="1:11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</row>
    <row r="465" spans="1:114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</row>
    <row r="466" spans="1:114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</row>
    <row r="467" spans="1:114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</row>
    <row r="468" spans="1:114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</row>
    <row r="469" spans="1:114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</row>
    <row r="470" spans="1:114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</row>
    <row r="471" spans="1:114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</row>
    <row r="472" spans="1:114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</row>
    <row r="473" spans="1:114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</row>
    <row r="474" spans="1:11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</row>
    <row r="475" spans="1:114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</row>
    <row r="476" spans="1:114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</row>
    <row r="477" spans="1:114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</row>
    <row r="478" spans="1:114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</row>
    <row r="479" spans="1:114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</row>
    <row r="480" spans="1:114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</row>
    <row r="481" spans="1:114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</row>
    <row r="482" spans="1:114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</row>
    <row r="483" spans="1:114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</row>
    <row r="484" spans="1:11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</row>
    <row r="485" spans="1:114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</row>
    <row r="486" spans="1:114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</row>
    <row r="487" spans="1:114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</row>
    <row r="488" spans="1:114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</row>
    <row r="489" spans="1:114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</row>
    <row r="490" spans="1:114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</row>
    <row r="491" spans="1:114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</row>
    <row r="492" spans="1:114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</row>
    <row r="493" spans="1:114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</row>
    <row r="494" spans="1:11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</row>
    <row r="495" spans="1:114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</row>
    <row r="496" spans="1:114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</row>
    <row r="497" spans="1:114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  <c r="CT497" s="19"/>
      <c r="CU497" s="19"/>
      <c r="CV497" s="19"/>
      <c r="CW497" s="19"/>
      <c r="CX497" s="19"/>
      <c r="CY497" s="19"/>
      <c r="CZ497" s="19"/>
      <c r="DA497" s="19"/>
      <c r="DB497" s="19"/>
      <c r="DC497" s="19"/>
      <c r="DD497" s="19"/>
      <c r="DE497" s="19"/>
      <c r="DF497" s="19"/>
      <c r="DG497" s="19"/>
      <c r="DH497" s="19"/>
      <c r="DI497" s="19"/>
      <c r="DJ497" s="19"/>
    </row>
    <row r="498" spans="1:114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  <c r="CT498" s="19"/>
      <c r="CU498" s="19"/>
      <c r="CV498" s="19"/>
      <c r="CW498" s="19"/>
      <c r="CX498" s="19"/>
      <c r="CY498" s="19"/>
      <c r="CZ498" s="19"/>
      <c r="DA498" s="19"/>
      <c r="DB498" s="19"/>
      <c r="DC498" s="19"/>
      <c r="DD498" s="19"/>
      <c r="DE498" s="19"/>
      <c r="DF498" s="19"/>
      <c r="DG498" s="19"/>
      <c r="DH498" s="19"/>
      <c r="DI498" s="19"/>
      <c r="DJ498" s="19"/>
    </row>
    <row r="499" spans="1:114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  <c r="CT499" s="19"/>
      <c r="CU499" s="19"/>
      <c r="CV499" s="19"/>
      <c r="CW499" s="19"/>
      <c r="CX499" s="19"/>
      <c r="CY499" s="19"/>
      <c r="CZ499" s="19"/>
      <c r="DA499" s="19"/>
      <c r="DB499" s="19"/>
      <c r="DC499" s="19"/>
      <c r="DD499" s="19"/>
      <c r="DE499" s="19"/>
      <c r="DF499" s="19"/>
      <c r="DG499" s="19"/>
      <c r="DH499" s="19"/>
      <c r="DI499" s="19"/>
      <c r="DJ499" s="19"/>
    </row>
    <row r="500" spans="1:114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  <c r="CT500" s="19"/>
      <c r="CU500" s="19"/>
      <c r="CV500" s="19"/>
      <c r="CW500" s="19"/>
      <c r="CX500" s="19"/>
      <c r="CY500" s="19"/>
      <c r="CZ500" s="19"/>
      <c r="DA500" s="19"/>
      <c r="DB500" s="19"/>
      <c r="DC500" s="19"/>
      <c r="DD500" s="19"/>
      <c r="DE500" s="19"/>
      <c r="DF500" s="19"/>
      <c r="DG500" s="19"/>
      <c r="DH500" s="19"/>
      <c r="DI500" s="19"/>
      <c r="DJ500" s="19"/>
    </row>
    <row r="501" spans="1:114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  <c r="CT501" s="19"/>
      <c r="CU501" s="19"/>
      <c r="CV501" s="19"/>
      <c r="CW501" s="19"/>
      <c r="CX501" s="19"/>
      <c r="CY501" s="19"/>
      <c r="CZ501" s="19"/>
      <c r="DA501" s="19"/>
      <c r="DB501" s="19"/>
      <c r="DC501" s="19"/>
      <c r="DD501" s="19"/>
      <c r="DE501" s="19"/>
      <c r="DF501" s="19"/>
      <c r="DG501" s="19"/>
      <c r="DH501" s="19"/>
      <c r="DI501" s="19"/>
      <c r="DJ501" s="19"/>
    </row>
    <row r="502" spans="1:114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  <c r="CC502" s="19"/>
      <c r="CD502" s="19"/>
      <c r="CE502" s="19"/>
      <c r="CF502" s="19"/>
      <c r="CG502" s="19"/>
      <c r="CH502" s="19"/>
      <c r="CI502" s="19"/>
      <c r="CJ502" s="19"/>
      <c r="CK502" s="19"/>
      <c r="CL502" s="19"/>
      <c r="CM502" s="19"/>
      <c r="CN502" s="19"/>
      <c r="CO502" s="19"/>
      <c r="CP502" s="19"/>
      <c r="CQ502" s="19"/>
      <c r="CR502" s="19"/>
      <c r="CS502" s="19"/>
      <c r="CT502" s="19"/>
      <c r="CU502" s="19"/>
      <c r="CV502" s="19"/>
      <c r="CW502" s="19"/>
      <c r="CX502" s="19"/>
      <c r="CY502" s="19"/>
      <c r="CZ502" s="19"/>
      <c r="DA502" s="19"/>
      <c r="DB502" s="19"/>
      <c r="DC502" s="19"/>
      <c r="DD502" s="19"/>
      <c r="DE502" s="19"/>
      <c r="DF502" s="19"/>
      <c r="DG502" s="19"/>
      <c r="DH502" s="19"/>
      <c r="DI502" s="19"/>
      <c r="DJ502" s="19"/>
    </row>
    <row r="503" spans="1:114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  <c r="CC503" s="19"/>
      <c r="CD503" s="19"/>
      <c r="CE503" s="19"/>
      <c r="CF503" s="19"/>
      <c r="CG503" s="19"/>
      <c r="CH503" s="19"/>
      <c r="CI503" s="19"/>
      <c r="CJ503" s="19"/>
      <c r="CK503" s="19"/>
      <c r="CL503" s="19"/>
      <c r="CM503" s="19"/>
      <c r="CN503" s="19"/>
      <c r="CO503" s="19"/>
      <c r="CP503" s="19"/>
      <c r="CQ503" s="19"/>
      <c r="CR503" s="19"/>
      <c r="CS503" s="19"/>
      <c r="CT503" s="19"/>
      <c r="CU503" s="19"/>
      <c r="CV503" s="19"/>
      <c r="CW503" s="19"/>
      <c r="CX503" s="19"/>
      <c r="CY503" s="19"/>
      <c r="CZ503" s="19"/>
      <c r="DA503" s="19"/>
      <c r="DB503" s="19"/>
      <c r="DC503" s="19"/>
      <c r="DD503" s="19"/>
      <c r="DE503" s="19"/>
      <c r="DF503" s="19"/>
      <c r="DG503" s="19"/>
      <c r="DH503" s="19"/>
      <c r="DI503" s="19"/>
      <c r="DJ503" s="19"/>
    </row>
    <row r="504" spans="1:11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  <c r="CC504" s="19"/>
      <c r="CD504" s="19"/>
      <c r="CE504" s="19"/>
      <c r="CF504" s="19"/>
      <c r="CG504" s="19"/>
      <c r="CH504" s="19"/>
      <c r="CI504" s="19"/>
      <c r="CJ504" s="19"/>
      <c r="CK504" s="19"/>
      <c r="CL504" s="19"/>
      <c r="CM504" s="19"/>
      <c r="CN504" s="19"/>
      <c r="CO504" s="19"/>
      <c r="CP504" s="19"/>
      <c r="CQ504" s="19"/>
      <c r="CR504" s="19"/>
      <c r="CS504" s="19"/>
      <c r="CT504" s="19"/>
      <c r="CU504" s="19"/>
      <c r="CV504" s="19"/>
      <c r="CW504" s="19"/>
      <c r="CX504" s="19"/>
      <c r="CY504" s="19"/>
      <c r="CZ504" s="19"/>
      <c r="DA504" s="19"/>
      <c r="DB504" s="19"/>
      <c r="DC504" s="19"/>
      <c r="DD504" s="19"/>
      <c r="DE504" s="19"/>
      <c r="DF504" s="19"/>
      <c r="DG504" s="19"/>
      <c r="DH504" s="19"/>
      <c r="DI504" s="19"/>
      <c r="DJ504" s="19"/>
    </row>
    <row r="505" spans="1:114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  <c r="CC505" s="19"/>
      <c r="CD505" s="19"/>
      <c r="CE505" s="19"/>
      <c r="CF505" s="19"/>
      <c r="CG505" s="19"/>
      <c r="CH505" s="19"/>
      <c r="CI505" s="19"/>
      <c r="CJ505" s="19"/>
      <c r="CK505" s="19"/>
      <c r="CL505" s="19"/>
      <c r="CM505" s="19"/>
      <c r="CN505" s="19"/>
      <c r="CO505" s="19"/>
      <c r="CP505" s="19"/>
      <c r="CQ505" s="19"/>
      <c r="CR505" s="19"/>
      <c r="CS505" s="19"/>
      <c r="CT505" s="19"/>
      <c r="CU505" s="19"/>
      <c r="CV505" s="19"/>
      <c r="CW505" s="19"/>
      <c r="CX505" s="19"/>
      <c r="CY505" s="19"/>
      <c r="CZ505" s="19"/>
      <c r="DA505" s="19"/>
      <c r="DB505" s="19"/>
      <c r="DC505" s="19"/>
      <c r="DD505" s="19"/>
      <c r="DE505" s="19"/>
      <c r="DF505" s="19"/>
      <c r="DG505" s="19"/>
      <c r="DH505" s="19"/>
      <c r="DI505" s="19"/>
      <c r="DJ505" s="19"/>
    </row>
    <row r="506" spans="1:114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  <c r="CC506" s="19"/>
      <c r="CD506" s="19"/>
      <c r="CE506" s="19"/>
      <c r="CF506" s="19"/>
      <c r="CG506" s="19"/>
      <c r="CH506" s="19"/>
      <c r="CI506" s="19"/>
      <c r="CJ506" s="19"/>
      <c r="CK506" s="19"/>
      <c r="CL506" s="19"/>
      <c r="CM506" s="19"/>
      <c r="CN506" s="19"/>
      <c r="CO506" s="19"/>
      <c r="CP506" s="19"/>
      <c r="CQ506" s="19"/>
      <c r="CR506" s="19"/>
      <c r="CS506" s="19"/>
      <c r="CT506" s="19"/>
      <c r="CU506" s="19"/>
      <c r="CV506" s="19"/>
      <c r="CW506" s="19"/>
      <c r="CX506" s="19"/>
      <c r="CY506" s="19"/>
      <c r="CZ506" s="19"/>
      <c r="DA506" s="19"/>
      <c r="DB506" s="19"/>
      <c r="DC506" s="19"/>
      <c r="DD506" s="19"/>
      <c r="DE506" s="19"/>
      <c r="DF506" s="19"/>
      <c r="DG506" s="19"/>
      <c r="DH506" s="19"/>
      <c r="DI506" s="19"/>
      <c r="DJ506" s="19"/>
    </row>
    <row r="507" spans="1:114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  <c r="CC507" s="19"/>
      <c r="CD507" s="19"/>
      <c r="CE507" s="19"/>
      <c r="CF507" s="19"/>
      <c r="CG507" s="19"/>
      <c r="CH507" s="19"/>
      <c r="CI507" s="19"/>
      <c r="CJ507" s="19"/>
      <c r="CK507" s="19"/>
      <c r="CL507" s="19"/>
      <c r="CM507" s="19"/>
      <c r="CN507" s="19"/>
      <c r="CO507" s="19"/>
      <c r="CP507" s="19"/>
      <c r="CQ507" s="19"/>
      <c r="CR507" s="19"/>
      <c r="CS507" s="19"/>
      <c r="CT507" s="19"/>
      <c r="CU507" s="19"/>
      <c r="CV507" s="19"/>
      <c r="CW507" s="19"/>
      <c r="CX507" s="19"/>
      <c r="CY507" s="19"/>
      <c r="CZ507" s="19"/>
      <c r="DA507" s="19"/>
      <c r="DB507" s="19"/>
      <c r="DC507" s="19"/>
      <c r="DD507" s="19"/>
      <c r="DE507" s="19"/>
      <c r="DF507" s="19"/>
      <c r="DG507" s="19"/>
      <c r="DH507" s="19"/>
      <c r="DI507" s="19"/>
      <c r="DJ507" s="19"/>
    </row>
    <row r="508" spans="1:114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  <c r="CC508" s="19"/>
      <c r="CD508" s="19"/>
      <c r="CE508" s="19"/>
      <c r="CF508" s="19"/>
      <c r="CG508" s="19"/>
      <c r="CH508" s="19"/>
      <c r="CI508" s="19"/>
      <c r="CJ508" s="19"/>
      <c r="CK508" s="19"/>
      <c r="CL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  <c r="DH508" s="19"/>
      <c r="DI508" s="19"/>
      <c r="DJ508" s="19"/>
    </row>
    <row r="509" spans="1:114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  <c r="CC509" s="19"/>
      <c r="CD509" s="19"/>
      <c r="CE509" s="19"/>
      <c r="CF509" s="19"/>
      <c r="CG509" s="19"/>
      <c r="CH509" s="19"/>
      <c r="CI509" s="19"/>
      <c r="CJ509" s="19"/>
      <c r="CK509" s="19"/>
      <c r="CL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  <c r="DH509" s="19"/>
      <c r="DI509" s="19"/>
      <c r="DJ509" s="19"/>
    </row>
    <row r="510" spans="1:114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  <c r="CC510" s="19"/>
      <c r="CD510" s="19"/>
      <c r="CE510" s="19"/>
      <c r="CF510" s="19"/>
      <c r="CG510" s="19"/>
      <c r="CH510" s="19"/>
      <c r="CI510" s="19"/>
      <c r="CJ510" s="19"/>
      <c r="CK510" s="19"/>
      <c r="CL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  <c r="DH510" s="19"/>
      <c r="DI510" s="19"/>
      <c r="DJ510" s="19"/>
    </row>
    <row r="511" spans="1:114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  <c r="CC511" s="19"/>
      <c r="CD511" s="19"/>
      <c r="CE511" s="19"/>
      <c r="CF511" s="19"/>
      <c r="CG511" s="19"/>
      <c r="CH511" s="19"/>
      <c r="CI511" s="19"/>
      <c r="CJ511" s="19"/>
      <c r="CK511" s="19"/>
      <c r="CL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D511" s="19"/>
      <c r="DE511" s="19"/>
      <c r="DF511" s="19"/>
      <c r="DG511" s="19"/>
      <c r="DH511" s="19"/>
      <c r="DI511" s="19"/>
      <c r="DJ511" s="19"/>
    </row>
    <row r="512" spans="1:114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  <c r="CC512" s="19"/>
      <c r="CD512" s="19"/>
      <c r="CE512" s="19"/>
      <c r="CF512" s="19"/>
      <c r="CG512" s="19"/>
      <c r="CH512" s="19"/>
      <c r="CI512" s="19"/>
      <c r="CJ512" s="19"/>
      <c r="CK512" s="19"/>
      <c r="CL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D512" s="19"/>
      <c r="DE512" s="19"/>
      <c r="DF512" s="19"/>
      <c r="DG512" s="19"/>
      <c r="DH512" s="19"/>
      <c r="DI512" s="19"/>
      <c r="DJ512" s="19"/>
    </row>
    <row r="513" spans="1:114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  <c r="CC513" s="19"/>
      <c r="CD513" s="19"/>
      <c r="CE513" s="19"/>
      <c r="CF513" s="19"/>
      <c r="CG513" s="19"/>
      <c r="CH513" s="19"/>
      <c r="CI513" s="19"/>
      <c r="CJ513" s="19"/>
      <c r="CK513" s="19"/>
      <c r="CL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D513" s="19"/>
      <c r="DE513" s="19"/>
      <c r="DF513" s="19"/>
      <c r="DG513" s="19"/>
      <c r="DH513" s="19"/>
      <c r="DI513" s="19"/>
      <c r="DJ513" s="19"/>
    </row>
    <row r="514" spans="1:1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  <c r="CC514" s="19"/>
      <c r="CD514" s="19"/>
      <c r="CE514" s="19"/>
      <c r="CF514" s="19"/>
      <c r="CG514" s="19"/>
      <c r="CH514" s="19"/>
      <c r="CI514" s="19"/>
      <c r="CJ514" s="19"/>
      <c r="CK514" s="19"/>
      <c r="CL514" s="19"/>
      <c r="CM514" s="19"/>
      <c r="CN514" s="19"/>
      <c r="CO514" s="19"/>
      <c r="CP514" s="19"/>
      <c r="CQ514" s="19"/>
      <c r="CR514" s="19"/>
      <c r="CS514" s="19"/>
      <c r="CT514" s="19"/>
      <c r="CU514" s="19"/>
      <c r="CV514" s="19"/>
      <c r="CW514" s="19"/>
      <c r="CX514" s="19"/>
      <c r="CY514" s="19"/>
      <c r="CZ514" s="19"/>
      <c r="DA514" s="19"/>
      <c r="DB514" s="19"/>
      <c r="DC514" s="19"/>
      <c r="DD514" s="19"/>
      <c r="DE514" s="19"/>
      <c r="DF514" s="19"/>
      <c r="DG514" s="19"/>
      <c r="DH514" s="19"/>
      <c r="DI514" s="19"/>
      <c r="DJ514" s="19"/>
    </row>
    <row r="515" spans="1:114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  <c r="CC515" s="19"/>
      <c r="CD515" s="19"/>
      <c r="CE515" s="19"/>
      <c r="CF515" s="19"/>
      <c r="CG515" s="19"/>
      <c r="CH515" s="19"/>
      <c r="CI515" s="19"/>
      <c r="CJ515" s="19"/>
      <c r="CK515" s="19"/>
      <c r="CL515" s="19"/>
      <c r="CM515" s="19"/>
      <c r="CN515" s="19"/>
      <c r="CO515" s="19"/>
      <c r="CP515" s="19"/>
      <c r="CQ515" s="19"/>
      <c r="CR515" s="19"/>
      <c r="CS515" s="19"/>
      <c r="CT515" s="19"/>
      <c r="CU515" s="19"/>
      <c r="CV515" s="19"/>
      <c r="CW515" s="19"/>
      <c r="CX515" s="19"/>
      <c r="CY515" s="19"/>
      <c r="CZ515" s="19"/>
      <c r="DA515" s="19"/>
      <c r="DB515" s="19"/>
      <c r="DC515" s="19"/>
      <c r="DD515" s="19"/>
      <c r="DE515" s="19"/>
      <c r="DF515" s="19"/>
      <c r="DG515" s="19"/>
      <c r="DH515" s="19"/>
      <c r="DI515" s="19"/>
      <c r="DJ515" s="19"/>
    </row>
    <row r="516" spans="1:114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  <c r="CC516" s="19"/>
      <c r="CD516" s="19"/>
      <c r="CE516" s="19"/>
      <c r="CF516" s="19"/>
      <c r="CG516" s="19"/>
      <c r="CH516" s="19"/>
      <c r="CI516" s="19"/>
      <c r="CJ516" s="19"/>
      <c r="CK516" s="19"/>
      <c r="CL516" s="19"/>
      <c r="CM516" s="19"/>
      <c r="CN516" s="19"/>
      <c r="CO516" s="19"/>
      <c r="CP516" s="19"/>
      <c r="CQ516" s="19"/>
      <c r="CR516" s="19"/>
      <c r="CS516" s="19"/>
      <c r="CT516" s="19"/>
      <c r="CU516" s="19"/>
      <c r="CV516" s="19"/>
      <c r="CW516" s="19"/>
      <c r="CX516" s="19"/>
      <c r="CY516" s="19"/>
      <c r="CZ516" s="19"/>
      <c r="DA516" s="19"/>
      <c r="DB516" s="19"/>
      <c r="DC516" s="19"/>
      <c r="DD516" s="19"/>
      <c r="DE516" s="19"/>
      <c r="DF516" s="19"/>
      <c r="DG516" s="19"/>
      <c r="DH516" s="19"/>
      <c r="DI516" s="19"/>
      <c r="DJ516" s="19"/>
    </row>
    <row r="517" spans="1:114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</row>
    <row r="518" spans="1:114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</row>
    <row r="519" spans="1:114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</row>
    <row r="520" spans="1:114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</row>
    <row r="521" spans="1:114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</row>
    <row r="522" spans="1:114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</row>
    <row r="523" spans="1:114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</row>
    <row r="524" spans="1:11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</row>
    <row r="525" spans="1:114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</row>
    <row r="526" spans="1:114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</row>
    <row r="527" spans="1:114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</row>
    <row r="528" spans="1:114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</row>
    <row r="529" spans="1:114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</row>
    <row r="530" spans="1:114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</row>
    <row r="531" spans="1:114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</row>
    <row r="532" spans="1:114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</row>
    <row r="533" spans="1:114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</row>
    <row r="534" spans="1:11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</row>
    <row r="535" spans="1:114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</row>
    <row r="536" spans="1:114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</row>
    <row r="537" spans="1:114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</row>
    <row r="538" spans="1:114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</row>
    <row r="539" spans="1:114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</row>
    <row r="540" spans="1:114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</row>
    <row r="541" spans="1:114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</row>
    <row r="542" spans="1:114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</row>
    <row r="543" spans="1:114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</row>
    <row r="544" spans="1:11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</row>
    <row r="545" spans="1:114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</row>
    <row r="546" spans="1:114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</row>
    <row r="547" spans="1:114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</row>
    <row r="548" spans="1:114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</row>
    <row r="549" spans="1:114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</row>
    <row r="550" spans="1:114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</row>
    <row r="551" spans="1:114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</row>
    <row r="552" spans="1:114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</row>
    <row r="553" spans="1:114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</row>
    <row r="554" spans="1:11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</row>
    <row r="555" spans="1:114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</row>
    <row r="556" spans="1:114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</row>
    <row r="557" spans="1:114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</row>
    <row r="558" spans="1:114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</row>
    <row r="559" spans="1:114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</row>
    <row r="560" spans="1:114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</row>
    <row r="561" spans="1:114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</row>
    <row r="562" spans="1:114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</row>
    <row r="563" spans="1:114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</row>
    <row r="564" spans="1:11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</row>
    <row r="565" spans="1:114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</row>
    <row r="566" spans="1:114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</row>
    <row r="567" spans="1:114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</row>
    <row r="568" spans="1:114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</row>
    <row r="569" spans="1:114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</row>
    <row r="570" spans="1:114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</row>
    <row r="571" spans="1:114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</row>
    <row r="572" spans="1:114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</row>
    <row r="573" spans="1:114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</row>
    <row r="574" spans="1:11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</row>
    <row r="575" spans="1:114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</row>
    <row r="576" spans="1:114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</row>
    <row r="577" spans="1:114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</row>
    <row r="578" spans="1:114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</row>
    <row r="579" spans="1:114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</row>
    <row r="580" spans="1:114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</row>
    <row r="581" spans="1:114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</row>
    <row r="582" spans="1:114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</row>
    <row r="583" spans="1:114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</row>
    <row r="584" spans="1:11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</row>
    <row r="585" spans="1:114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</row>
    <row r="586" spans="1:114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</row>
    <row r="587" spans="1:114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</row>
    <row r="588" spans="1:114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</row>
    <row r="589" spans="1:114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</row>
    <row r="590" spans="1:114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</row>
    <row r="591" spans="1:114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</row>
    <row r="592" spans="1:114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  <c r="BH592" s="19"/>
      <c r="BI592" s="19"/>
      <c r="BJ592" s="19"/>
      <c r="BK592" s="19"/>
      <c r="BL592" s="19"/>
      <c r="BM592" s="19"/>
      <c r="BN592" s="19"/>
      <c r="BO592" s="19"/>
      <c r="BP592" s="19"/>
      <c r="BQ592" s="19"/>
      <c r="BR592" s="19"/>
      <c r="BS592" s="19"/>
      <c r="BT592" s="19"/>
      <c r="BU592" s="19"/>
      <c r="BV592" s="19"/>
      <c r="BW592" s="19"/>
      <c r="BX592" s="19"/>
      <c r="BY592" s="19"/>
      <c r="BZ592" s="19"/>
      <c r="CA592" s="19"/>
      <c r="CB592" s="19"/>
      <c r="CC592" s="19"/>
      <c r="CD592" s="19"/>
      <c r="CE592" s="19"/>
      <c r="CF592" s="19"/>
      <c r="CG592" s="19"/>
      <c r="CH592" s="19"/>
      <c r="CI592" s="19"/>
      <c r="CJ592" s="19"/>
      <c r="CK592" s="19"/>
      <c r="CL592" s="19"/>
      <c r="CM592" s="19"/>
      <c r="CN592" s="19"/>
      <c r="CO592" s="19"/>
      <c r="CP592" s="19"/>
      <c r="CQ592" s="19"/>
      <c r="CR592" s="19"/>
      <c r="CS592" s="19"/>
      <c r="CT592" s="19"/>
      <c r="CU592" s="19"/>
      <c r="CV592" s="19"/>
      <c r="CW592" s="19"/>
      <c r="CX592" s="19"/>
      <c r="CY592" s="19"/>
      <c r="CZ592" s="19"/>
      <c r="DA592" s="19"/>
      <c r="DB592" s="19"/>
      <c r="DC592" s="19"/>
      <c r="DD592" s="19"/>
      <c r="DE592" s="19"/>
      <c r="DF592" s="19"/>
      <c r="DG592" s="19"/>
      <c r="DH592" s="19"/>
      <c r="DI592" s="19"/>
      <c r="DJ592" s="19"/>
    </row>
    <row r="593" spans="1:114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  <c r="BH593" s="19"/>
      <c r="BI593" s="19"/>
      <c r="BJ593" s="19"/>
      <c r="BK593" s="19"/>
      <c r="BL593" s="19"/>
      <c r="BM593" s="19"/>
      <c r="BN593" s="19"/>
      <c r="BO593" s="19"/>
      <c r="BP593" s="19"/>
      <c r="BQ593" s="19"/>
      <c r="BR593" s="19"/>
      <c r="BS593" s="19"/>
      <c r="BT593" s="19"/>
      <c r="BU593" s="19"/>
      <c r="BV593" s="19"/>
      <c r="BW593" s="19"/>
      <c r="BX593" s="19"/>
      <c r="BY593" s="19"/>
      <c r="BZ593" s="19"/>
      <c r="CA593" s="19"/>
      <c r="CB593" s="19"/>
      <c r="CC593" s="19"/>
      <c r="CD593" s="19"/>
      <c r="CE593" s="19"/>
      <c r="CF593" s="19"/>
      <c r="CG593" s="19"/>
      <c r="CH593" s="19"/>
      <c r="CI593" s="19"/>
      <c r="CJ593" s="19"/>
      <c r="CK593" s="19"/>
      <c r="CL593" s="19"/>
      <c r="CM593" s="19"/>
      <c r="CN593" s="19"/>
      <c r="CO593" s="19"/>
      <c r="CP593" s="19"/>
      <c r="CQ593" s="19"/>
      <c r="CR593" s="19"/>
      <c r="CS593" s="19"/>
      <c r="CT593" s="19"/>
      <c r="CU593" s="19"/>
      <c r="CV593" s="19"/>
      <c r="CW593" s="19"/>
      <c r="CX593" s="19"/>
      <c r="CY593" s="19"/>
      <c r="CZ593" s="19"/>
      <c r="DA593" s="19"/>
      <c r="DB593" s="19"/>
      <c r="DC593" s="19"/>
      <c r="DD593" s="19"/>
      <c r="DE593" s="19"/>
      <c r="DF593" s="19"/>
      <c r="DG593" s="19"/>
      <c r="DH593" s="19"/>
      <c r="DI593" s="19"/>
      <c r="DJ593" s="19"/>
    </row>
    <row r="594" spans="1:11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  <c r="BH594" s="19"/>
      <c r="BI594" s="19"/>
      <c r="BJ594" s="19"/>
      <c r="BK594" s="19"/>
      <c r="BL594" s="19"/>
      <c r="BM594" s="19"/>
      <c r="BN594" s="19"/>
      <c r="BO594" s="19"/>
      <c r="BP594" s="19"/>
      <c r="BQ594" s="19"/>
      <c r="BR594" s="19"/>
      <c r="BS594" s="19"/>
      <c r="BT594" s="19"/>
      <c r="BU594" s="19"/>
      <c r="BV594" s="19"/>
      <c r="BW594" s="19"/>
      <c r="BX594" s="19"/>
      <c r="BY594" s="19"/>
      <c r="BZ594" s="19"/>
      <c r="CA594" s="19"/>
      <c r="CB594" s="19"/>
      <c r="CC594" s="19"/>
      <c r="CD594" s="19"/>
      <c r="CE594" s="19"/>
      <c r="CF594" s="19"/>
      <c r="CG594" s="19"/>
      <c r="CH594" s="19"/>
      <c r="CI594" s="19"/>
      <c r="CJ594" s="19"/>
      <c r="CK594" s="19"/>
      <c r="CL594" s="19"/>
      <c r="CM594" s="19"/>
      <c r="CN594" s="19"/>
      <c r="CO594" s="19"/>
      <c r="CP594" s="19"/>
      <c r="CQ594" s="19"/>
      <c r="CR594" s="19"/>
      <c r="CS594" s="19"/>
      <c r="CT594" s="19"/>
      <c r="CU594" s="19"/>
      <c r="CV594" s="19"/>
      <c r="CW594" s="19"/>
      <c r="CX594" s="19"/>
      <c r="CY594" s="19"/>
      <c r="CZ594" s="19"/>
      <c r="DA594" s="19"/>
      <c r="DB594" s="19"/>
      <c r="DC594" s="19"/>
      <c r="DD594" s="19"/>
      <c r="DE594" s="19"/>
      <c r="DF594" s="19"/>
      <c r="DG594" s="19"/>
      <c r="DH594" s="19"/>
      <c r="DI594" s="19"/>
      <c r="DJ594" s="19"/>
    </row>
    <row r="595" spans="1:114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  <c r="BH595" s="19"/>
      <c r="BI595" s="19"/>
      <c r="BJ595" s="19"/>
      <c r="BK595" s="19"/>
      <c r="BL595" s="19"/>
      <c r="BM595" s="19"/>
      <c r="BN595" s="19"/>
      <c r="BO595" s="19"/>
      <c r="BP595" s="19"/>
      <c r="BQ595" s="19"/>
      <c r="BR595" s="19"/>
      <c r="BS595" s="19"/>
      <c r="BT595" s="19"/>
      <c r="BU595" s="19"/>
      <c r="BV595" s="19"/>
      <c r="BW595" s="19"/>
      <c r="BX595" s="19"/>
      <c r="BY595" s="19"/>
      <c r="BZ595" s="19"/>
      <c r="CA595" s="19"/>
      <c r="CB595" s="19"/>
      <c r="CC595" s="19"/>
      <c r="CD595" s="19"/>
      <c r="CE595" s="19"/>
      <c r="CF595" s="19"/>
      <c r="CG595" s="19"/>
      <c r="CH595" s="19"/>
      <c r="CI595" s="19"/>
      <c r="CJ595" s="19"/>
      <c r="CK595" s="19"/>
      <c r="CL595" s="19"/>
      <c r="CM595" s="19"/>
      <c r="CN595" s="19"/>
      <c r="CO595" s="19"/>
      <c r="CP595" s="19"/>
      <c r="CQ595" s="19"/>
      <c r="CR595" s="19"/>
      <c r="CS595" s="19"/>
      <c r="CT595" s="19"/>
      <c r="CU595" s="19"/>
      <c r="CV595" s="19"/>
      <c r="CW595" s="19"/>
      <c r="CX595" s="19"/>
      <c r="CY595" s="19"/>
      <c r="CZ595" s="19"/>
      <c r="DA595" s="19"/>
      <c r="DB595" s="19"/>
      <c r="DC595" s="19"/>
      <c r="DD595" s="19"/>
      <c r="DE595" s="19"/>
      <c r="DF595" s="19"/>
      <c r="DG595" s="19"/>
      <c r="DH595" s="19"/>
      <c r="DI595" s="19"/>
      <c r="DJ595" s="19"/>
    </row>
    <row r="596" spans="1:114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  <c r="BH596" s="19"/>
      <c r="BI596" s="19"/>
      <c r="BJ596" s="19"/>
      <c r="BK596" s="19"/>
      <c r="BL596" s="19"/>
      <c r="BM596" s="19"/>
      <c r="BN596" s="19"/>
      <c r="BO596" s="19"/>
      <c r="BP596" s="19"/>
      <c r="BQ596" s="19"/>
      <c r="BR596" s="19"/>
      <c r="BS596" s="19"/>
      <c r="BT596" s="19"/>
      <c r="BU596" s="19"/>
      <c r="BV596" s="19"/>
      <c r="BW596" s="19"/>
      <c r="BX596" s="19"/>
      <c r="BY596" s="19"/>
      <c r="BZ596" s="19"/>
      <c r="CA596" s="19"/>
      <c r="CB596" s="19"/>
      <c r="CC596" s="19"/>
      <c r="CD596" s="19"/>
      <c r="CE596" s="19"/>
      <c r="CF596" s="19"/>
      <c r="CG596" s="19"/>
      <c r="CH596" s="19"/>
      <c r="CI596" s="19"/>
      <c r="CJ596" s="19"/>
      <c r="CK596" s="19"/>
      <c r="CL596" s="19"/>
      <c r="CM596" s="19"/>
      <c r="CN596" s="19"/>
      <c r="CO596" s="19"/>
      <c r="CP596" s="19"/>
      <c r="CQ596" s="19"/>
      <c r="CR596" s="19"/>
      <c r="CS596" s="19"/>
      <c r="CT596" s="19"/>
      <c r="CU596" s="19"/>
      <c r="CV596" s="19"/>
      <c r="CW596" s="19"/>
      <c r="CX596" s="19"/>
      <c r="CY596" s="19"/>
      <c r="CZ596" s="19"/>
      <c r="DA596" s="19"/>
      <c r="DB596" s="19"/>
      <c r="DC596" s="19"/>
      <c r="DD596" s="19"/>
      <c r="DE596" s="19"/>
      <c r="DF596" s="19"/>
      <c r="DG596" s="19"/>
      <c r="DH596" s="19"/>
      <c r="DI596" s="19"/>
      <c r="DJ596" s="19"/>
    </row>
    <row r="597" spans="1:114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  <c r="BH597" s="19"/>
      <c r="BI597" s="19"/>
      <c r="BJ597" s="19"/>
      <c r="BK597" s="19"/>
      <c r="BL597" s="19"/>
      <c r="BM597" s="19"/>
      <c r="BN597" s="19"/>
      <c r="BO597" s="19"/>
      <c r="BP597" s="19"/>
      <c r="BQ597" s="19"/>
      <c r="BR597" s="19"/>
      <c r="BS597" s="19"/>
      <c r="BT597" s="19"/>
      <c r="BU597" s="19"/>
      <c r="BV597" s="19"/>
      <c r="BW597" s="19"/>
      <c r="BX597" s="19"/>
      <c r="BY597" s="19"/>
      <c r="BZ597" s="19"/>
      <c r="CA597" s="19"/>
      <c r="CB597" s="19"/>
      <c r="CC597" s="19"/>
      <c r="CD597" s="19"/>
      <c r="CE597" s="19"/>
      <c r="CF597" s="19"/>
      <c r="CG597" s="19"/>
      <c r="CH597" s="19"/>
      <c r="CI597" s="19"/>
      <c r="CJ597" s="19"/>
      <c r="CK597" s="19"/>
      <c r="CL597" s="19"/>
      <c r="CM597" s="19"/>
      <c r="CN597" s="19"/>
      <c r="CO597" s="19"/>
      <c r="CP597" s="19"/>
      <c r="CQ597" s="19"/>
      <c r="CR597" s="19"/>
      <c r="CS597" s="19"/>
      <c r="CT597" s="19"/>
      <c r="CU597" s="19"/>
      <c r="CV597" s="19"/>
      <c r="CW597" s="19"/>
      <c r="CX597" s="19"/>
      <c r="CY597" s="19"/>
      <c r="CZ597" s="19"/>
      <c r="DA597" s="19"/>
      <c r="DB597" s="19"/>
      <c r="DC597" s="19"/>
      <c r="DD597" s="19"/>
      <c r="DE597" s="19"/>
      <c r="DF597" s="19"/>
      <c r="DG597" s="19"/>
      <c r="DH597" s="19"/>
      <c r="DI597" s="19"/>
      <c r="DJ597" s="19"/>
    </row>
    <row r="598" spans="1:114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  <c r="BH598" s="19"/>
      <c r="BI598" s="19"/>
      <c r="BJ598" s="19"/>
      <c r="BK598" s="19"/>
      <c r="BL598" s="19"/>
      <c r="BM598" s="19"/>
      <c r="BN598" s="19"/>
      <c r="BO598" s="19"/>
      <c r="BP598" s="19"/>
      <c r="BQ598" s="19"/>
      <c r="BR598" s="19"/>
      <c r="BS598" s="19"/>
      <c r="BT598" s="19"/>
      <c r="BU598" s="19"/>
      <c r="BV598" s="19"/>
      <c r="BW598" s="19"/>
      <c r="BX598" s="19"/>
      <c r="BY598" s="19"/>
      <c r="BZ598" s="19"/>
      <c r="CA598" s="19"/>
      <c r="CB598" s="19"/>
      <c r="CC598" s="19"/>
      <c r="CD598" s="19"/>
      <c r="CE598" s="19"/>
      <c r="CF598" s="19"/>
      <c r="CG598" s="19"/>
      <c r="CH598" s="19"/>
      <c r="CI598" s="19"/>
      <c r="CJ598" s="19"/>
      <c r="CK598" s="19"/>
      <c r="CL598" s="19"/>
      <c r="CM598" s="19"/>
      <c r="CN598" s="19"/>
      <c r="CO598" s="19"/>
      <c r="CP598" s="19"/>
      <c r="CQ598" s="19"/>
      <c r="CR598" s="19"/>
      <c r="CS598" s="19"/>
      <c r="CT598" s="19"/>
      <c r="CU598" s="19"/>
      <c r="CV598" s="19"/>
      <c r="CW598" s="19"/>
      <c r="CX598" s="19"/>
      <c r="CY598" s="19"/>
      <c r="CZ598" s="19"/>
      <c r="DA598" s="19"/>
      <c r="DB598" s="19"/>
      <c r="DC598" s="19"/>
      <c r="DD598" s="19"/>
      <c r="DE598" s="19"/>
      <c r="DF598" s="19"/>
      <c r="DG598" s="19"/>
      <c r="DH598" s="19"/>
      <c r="DI598" s="19"/>
      <c r="DJ598" s="19"/>
    </row>
    <row r="599" spans="1:114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  <c r="BH599" s="19"/>
      <c r="BI599" s="19"/>
      <c r="BJ599" s="19"/>
      <c r="BK599" s="19"/>
      <c r="BL599" s="19"/>
      <c r="BM599" s="19"/>
      <c r="BN599" s="19"/>
      <c r="BO599" s="19"/>
      <c r="BP599" s="19"/>
      <c r="BQ599" s="19"/>
      <c r="BR599" s="19"/>
      <c r="BS599" s="19"/>
      <c r="BT599" s="19"/>
      <c r="BU599" s="19"/>
      <c r="BV599" s="19"/>
      <c r="BW599" s="19"/>
      <c r="BX599" s="19"/>
      <c r="BY599" s="19"/>
      <c r="BZ599" s="19"/>
      <c r="CA599" s="19"/>
      <c r="CB599" s="19"/>
      <c r="CC599" s="19"/>
      <c r="CD599" s="19"/>
      <c r="CE599" s="19"/>
      <c r="CF599" s="19"/>
      <c r="CG599" s="19"/>
      <c r="CH599" s="19"/>
      <c r="CI599" s="19"/>
      <c r="CJ599" s="19"/>
      <c r="CK599" s="19"/>
      <c r="CL599" s="19"/>
      <c r="CM599" s="19"/>
      <c r="CN599" s="19"/>
      <c r="CO599" s="19"/>
      <c r="CP599" s="19"/>
      <c r="CQ599" s="19"/>
      <c r="CR599" s="19"/>
      <c r="CS599" s="19"/>
      <c r="CT599" s="19"/>
      <c r="CU599" s="19"/>
      <c r="CV599" s="19"/>
      <c r="CW599" s="19"/>
      <c r="CX599" s="19"/>
      <c r="CY599" s="19"/>
      <c r="CZ599" s="19"/>
      <c r="DA599" s="19"/>
      <c r="DB599" s="19"/>
      <c r="DC599" s="19"/>
      <c r="DD599" s="19"/>
      <c r="DE599" s="19"/>
      <c r="DF599" s="19"/>
      <c r="DG599" s="19"/>
      <c r="DH599" s="19"/>
      <c r="DI599" s="19"/>
      <c r="DJ599" s="19"/>
    </row>
    <row r="600" spans="1:114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  <c r="BH600" s="19"/>
      <c r="BI600" s="19"/>
      <c r="BJ600" s="19"/>
      <c r="BK600" s="19"/>
      <c r="BL600" s="19"/>
      <c r="BM600" s="19"/>
      <c r="BN600" s="19"/>
      <c r="BO600" s="19"/>
      <c r="BP600" s="19"/>
      <c r="BQ600" s="19"/>
      <c r="BR600" s="19"/>
      <c r="BS600" s="19"/>
      <c r="BT600" s="19"/>
      <c r="BU600" s="19"/>
      <c r="BV600" s="19"/>
      <c r="BW600" s="19"/>
      <c r="BX600" s="19"/>
      <c r="BY600" s="19"/>
      <c r="BZ600" s="19"/>
      <c r="CA600" s="19"/>
      <c r="CB600" s="19"/>
      <c r="CC600" s="19"/>
      <c r="CD600" s="19"/>
      <c r="CE600" s="19"/>
      <c r="CF600" s="19"/>
      <c r="CG600" s="19"/>
      <c r="CH600" s="19"/>
      <c r="CI600" s="19"/>
      <c r="CJ600" s="19"/>
      <c r="CK600" s="19"/>
      <c r="CL600" s="19"/>
      <c r="CM600" s="19"/>
      <c r="CN600" s="19"/>
      <c r="CO600" s="19"/>
      <c r="CP600" s="19"/>
      <c r="CQ600" s="19"/>
      <c r="CR600" s="19"/>
      <c r="CS600" s="19"/>
      <c r="CT600" s="19"/>
      <c r="CU600" s="19"/>
      <c r="CV600" s="19"/>
      <c r="CW600" s="19"/>
      <c r="CX600" s="19"/>
      <c r="CY600" s="19"/>
      <c r="CZ600" s="19"/>
      <c r="DA600" s="19"/>
      <c r="DB600" s="19"/>
      <c r="DC600" s="19"/>
      <c r="DD600" s="19"/>
      <c r="DE600" s="19"/>
      <c r="DF600" s="19"/>
      <c r="DG600" s="19"/>
      <c r="DH600" s="19"/>
      <c r="DI600" s="19"/>
      <c r="DJ600" s="19"/>
    </row>
    <row r="601" spans="1:114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  <c r="BH601" s="19"/>
      <c r="BI601" s="19"/>
      <c r="BJ601" s="19"/>
      <c r="BK601" s="19"/>
      <c r="BL601" s="19"/>
      <c r="BM601" s="19"/>
      <c r="BN601" s="19"/>
      <c r="BO601" s="19"/>
      <c r="BP601" s="19"/>
      <c r="BQ601" s="19"/>
      <c r="BR601" s="19"/>
      <c r="BS601" s="19"/>
      <c r="BT601" s="19"/>
      <c r="BU601" s="19"/>
      <c r="BV601" s="19"/>
      <c r="BW601" s="19"/>
      <c r="BX601" s="19"/>
      <c r="BY601" s="19"/>
      <c r="BZ601" s="19"/>
      <c r="CA601" s="19"/>
      <c r="CB601" s="19"/>
      <c r="CC601" s="19"/>
      <c r="CD601" s="19"/>
      <c r="CE601" s="19"/>
      <c r="CF601" s="19"/>
      <c r="CG601" s="19"/>
      <c r="CH601" s="19"/>
      <c r="CI601" s="19"/>
      <c r="CJ601" s="19"/>
      <c r="CK601" s="19"/>
      <c r="CL601" s="19"/>
      <c r="CM601" s="19"/>
      <c r="CN601" s="19"/>
      <c r="CO601" s="19"/>
      <c r="CP601" s="19"/>
      <c r="CQ601" s="19"/>
      <c r="CR601" s="19"/>
      <c r="CS601" s="19"/>
      <c r="CT601" s="19"/>
      <c r="CU601" s="19"/>
      <c r="CV601" s="19"/>
      <c r="CW601" s="19"/>
      <c r="CX601" s="19"/>
      <c r="CY601" s="19"/>
      <c r="CZ601" s="19"/>
      <c r="DA601" s="19"/>
      <c r="DB601" s="19"/>
      <c r="DC601" s="19"/>
      <c r="DD601" s="19"/>
      <c r="DE601" s="19"/>
      <c r="DF601" s="19"/>
      <c r="DG601" s="19"/>
      <c r="DH601" s="19"/>
      <c r="DI601" s="19"/>
      <c r="DJ601" s="19"/>
    </row>
    <row r="602" spans="1:114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  <c r="BH602" s="19"/>
      <c r="BI602" s="19"/>
      <c r="BJ602" s="19"/>
      <c r="BK602" s="19"/>
      <c r="BL602" s="19"/>
      <c r="BM602" s="19"/>
      <c r="BN602" s="19"/>
      <c r="BO602" s="19"/>
      <c r="BP602" s="19"/>
      <c r="BQ602" s="19"/>
      <c r="BR602" s="19"/>
      <c r="BS602" s="19"/>
      <c r="BT602" s="19"/>
      <c r="BU602" s="19"/>
      <c r="BV602" s="19"/>
      <c r="BW602" s="19"/>
      <c r="BX602" s="19"/>
      <c r="BY602" s="19"/>
      <c r="BZ602" s="19"/>
      <c r="CA602" s="19"/>
      <c r="CB602" s="19"/>
      <c r="CC602" s="19"/>
      <c r="CD602" s="19"/>
      <c r="CE602" s="19"/>
      <c r="CF602" s="19"/>
      <c r="CG602" s="19"/>
      <c r="CH602" s="19"/>
      <c r="CI602" s="19"/>
      <c r="CJ602" s="19"/>
      <c r="CK602" s="19"/>
      <c r="CL602" s="19"/>
      <c r="CM602" s="19"/>
      <c r="CN602" s="19"/>
      <c r="CO602" s="19"/>
      <c r="CP602" s="19"/>
      <c r="CQ602" s="19"/>
      <c r="CR602" s="19"/>
      <c r="CS602" s="19"/>
      <c r="CT602" s="19"/>
      <c r="CU602" s="19"/>
      <c r="CV602" s="19"/>
      <c r="CW602" s="19"/>
      <c r="CX602" s="19"/>
      <c r="CY602" s="19"/>
      <c r="CZ602" s="19"/>
      <c r="DA602" s="19"/>
      <c r="DB602" s="19"/>
      <c r="DC602" s="19"/>
      <c r="DD602" s="19"/>
      <c r="DE602" s="19"/>
      <c r="DF602" s="19"/>
      <c r="DG602" s="19"/>
      <c r="DH602" s="19"/>
      <c r="DI602" s="19"/>
      <c r="DJ602" s="19"/>
    </row>
    <row r="603" spans="1:114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  <c r="BI603" s="19"/>
      <c r="BJ603" s="19"/>
      <c r="BK603" s="19"/>
      <c r="BL603" s="19"/>
      <c r="BM603" s="19"/>
      <c r="BN603" s="19"/>
      <c r="BO603" s="19"/>
      <c r="BP603" s="19"/>
      <c r="BQ603" s="19"/>
      <c r="BR603" s="19"/>
      <c r="BS603" s="19"/>
      <c r="BT603" s="19"/>
      <c r="BU603" s="19"/>
      <c r="BV603" s="19"/>
      <c r="BW603" s="19"/>
      <c r="BX603" s="19"/>
      <c r="BY603" s="19"/>
      <c r="BZ603" s="19"/>
      <c r="CA603" s="19"/>
      <c r="CB603" s="19"/>
      <c r="CC603" s="19"/>
      <c r="CD603" s="19"/>
      <c r="CE603" s="19"/>
      <c r="CF603" s="19"/>
      <c r="CG603" s="19"/>
      <c r="CH603" s="19"/>
      <c r="CI603" s="19"/>
      <c r="CJ603" s="19"/>
      <c r="CK603" s="19"/>
      <c r="CL603" s="19"/>
      <c r="CM603" s="19"/>
      <c r="CN603" s="19"/>
      <c r="CO603" s="19"/>
      <c r="CP603" s="19"/>
      <c r="CQ603" s="19"/>
      <c r="CR603" s="19"/>
      <c r="CS603" s="19"/>
      <c r="CT603" s="19"/>
      <c r="CU603" s="19"/>
      <c r="CV603" s="19"/>
      <c r="CW603" s="19"/>
      <c r="CX603" s="19"/>
      <c r="CY603" s="19"/>
      <c r="CZ603" s="19"/>
      <c r="DA603" s="19"/>
      <c r="DB603" s="19"/>
      <c r="DC603" s="19"/>
      <c r="DD603" s="19"/>
      <c r="DE603" s="19"/>
      <c r="DF603" s="19"/>
      <c r="DG603" s="19"/>
      <c r="DH603" s="19"/>
      <c r="DI603" s="19"/>
      <c r="DJ603" s="19"/>
    </row>
    <row r="604" spans="1:11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  <c r="BH604" s="19"/>
      <c r="BI604" s="19"/>
      <c r="BJ604" s="19"/>
      <c r="BK604" s="19"/>
      <c r="BL604" s="19"/>
      <c r="BM604" s="19"/>
      <c r="BN604" s="19"/>
      <c r="BO604" s="19"/>
      <c r="BP604" s="19"/>
      <c r="BQ604" s="19"/>
      <c r="BR604" s="19"/>
      <c r="BS604" s="19"/>
      <c r="BT604" s="19"/>
      <c r="BU604" s="19"/>
      <c r="BV604" s="19"/>
      <c r="BW604" s="19"/>
      <c r="BX604" s="19"/>
      <c r="BY604" s="19"/>
      <c r="BZ604" s="19"/>
      <c r="CA604" s="19"/>
      <c r="CB604" s="19"/>
      <c r="CC604" s="19"/>
      <c r="CD604" s="19"/>
      <c r="CE604" s="19"/>
      <c r="CF604" s="19"/>
      <c r="CG604" s="19"/>
      <c r="CH604" s="19"/>
      <c r="CI604" s="19"/>
      <c r="CJ604" s="19"/>
      <c r="CK604" s="19"/>
      <c r="CL604" s="19"/>
      <c r="CM604" s="19"/>
      <c r="CN604" s="19"/>
      <c r="CO604" s="19"/>
      <c r="CP604" s="19"/>
      <c r="CQ604" s="19"/>
      <c r="CR604" s="19"/>
      <c r="CS604" s="19"/>
      <c r="CT604" s="19"/>
      <c r="CU604" s="19"/>
      <c r="CV604" s="19"/>
      <c r="CW604" s="19"/>
      <c r="CX604" s="19"/>
      <c r="CY604" s="19"/>
      <c r="CZ604" s="19"/>
      <c r="DA604" s="19"/>
      <c r="DB604" s="19"/>
      <c r="DC604" s="19"/>
      <c r="DD604" s="19"/>
      <c r="DE604" s="19"/>
      <c r="DF604" s="19"/>
      <c r="DG604" s="19"/>
      <c r="DH604" s="19"/>
      <c r="DI604" s="19"/>
      <c r="DJ604" s="19"/>
    </row>
    <row r="605" spans="1:114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  <c r="BH605" s="19"/>
      <c r="BI605" s="19"/>
      <c r="BJ605" s="19"/>
      <c r="BK605" s="19"/>
      <c r="BL605" s="19"/>
      <c r="BM605" s="19"/>
      <c r="BN605" s="19"/>
      <c r="BO605" s="19"/>
      <c r="BP605" s="19"/>
      <c r="BQ605" s="19"/>
      <c r="BR605" s="19"/>
      <c r="BS605" s="19"/>
      <c r="BT605" s="19"/>
      <c r="BU605" s="19"/>
      <c r="BV605" s="19"/>
      <c r="BW605" s="19"/>
      <c r="BX605" s="19"/>
      <c r="BY605" s="19"/>
      <c r="BZ605" s="19"/>
      <c r="CA605" s="19"/>
      <c r="CB605" s="19"/>
      <c r="CC605" s="19"/>
      <c r="CD605" s="19"/>
      <c r="CE605" s="19"/>
      <c r="CF605" s="19"/>
      <c r="CG605" s="19"/>
      <c r="CH605" s="19"/>
      <c r="CI605" s="19"/>
      <c r="CJ605" s="19"/>
      <c r="CK605" s="19"/>
      <c r="CL605" s="19"/>
      <c r="CM605" s="19"/>
      <c r="CN605" s="19"/>
      <c r="CO605" s="19"/>
      <c r="CP605" s="19"/>
      <c r="CQ605" s="19"/>
      <c r="CR605" s="19"/>
      <c r="CS605" s="19"/>
      <c r="CT605" s="19"/>
      <c r="CU605" s="19"/>
      <c r="CV605" s="19"/>
      <c r="CW605" s="19"/>
      <c r="CX605" s="19"/>
      <c r="CY605" s="19"/>
      <c r="CZ605" s="19"/>
      <c r="DA605" s="19"/>
      <c r="DB605" s="19"/>
      <c r="DC605" s="19"/>
      <c r="DD605" s="19"/>
      <c r="DE605" s="19"/>
      <c r="DF605" s="19"/>
      <c r="DG605" s="19"/>
      <c r="DH605" s="19"/>
      <c r="DI605" s="19"/>
      <c r="DJ605" s="19"/>
    </row>
    <row r="606" spans="1:114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  <c r="BH606" s="19"/>
      <c r="BI606" s="19"/>
      <c r="BJ606" s="19"/>
      <c r="BK606" s="19"/>
      <c r="BL606" s="19"/>
      <c r="BM606" s="19"/>
      <c r="BN606" s="19"/>
      <c r="BO606" s="19"/>
      <c r="BP606" s="19"/>
      <c r="BQ606" s="19"/>
      <c r="BR606" s="19"/>
      <c r="BS606" s="19"/>
      <c r="BT606" s="19"/>
      <c r="BU606" s="19"/>
      <c r="BV606" s="19"/>
      <c r="BW606" s="19"/>
      <c r="BX606" s="19"/>
      <c r="BY606" s="19"/>
      <c r="BZ606" s="19"/>
      <c r="CA606" s="19"/>
      <c r="CB606" s="19"/>
      <c r="CC606" s="19"/>
      <c r="CD606" s="19"/>
      <c r="CE606" s="19"/>
      <c r="CF606" s="19"/>
      <c r="CG606" s="19"/>
      <c r="CH606" s="19"/>
      <c r="CI606" s="19"/>
      <c r="CJ606" s="19"/>
      <c r="CK606" s="19"/>
      <c r="CL606" s="19"/>
      <c r="CM606" s="19"/>
      <c r="CN606" s="19"/>
      <c r="CO606" s="19"/>
      <c r="CP606" s="19"/>
      <c r="CQ606" s="19"/>
      <c r="CR606" s="19"/>
      <c r="CS606" s="19"/>
      <c r="CT606" s="19"/>
      <c r="CU606" s="19"/>
      <c r="CV606" s="19"/>
      <c r="CW606" s="19"/>
      <c r="CX606" s="19"/>
      <c r="CY606" s="19"/>
      <c r="CZ606" s="19"/>
      <c r="DA606" s="19"/>
      <c r="DB606" s="19"/>
      <c r="DC606" s="19"/>
      <c r="DD606" s="19"/>
      <c r="DE606" s="19"/>
      <c r="DF606" s="19"/>
      <c r="DG606" s="19"/>
      <c r="DH606" s="19"/>
      <c r="DI606" s="19"/>
      <c r="DJ606" s="19"/>
    </row>
    <row r="607" spans="1:114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  <c r="BH607" s="19"/>
      <c r="BI607" s="19"/>
      <c r="BJ607" s="19"/>
      <c r="BK607" s="19"/>
      <c r="BL607" s="19"/>
      <c r="BM607" s="19"/>
      <c r="BN607" s="19"/>
      <c r="BO607" s="19"/>
      <c r="BP607" s="19"/>
      <c r="BQ607" s="19"/>
      <c r="BR607" s="19"/>
      <c r="BS607" s="19"/>
      <c r="BT607" s="19"/>
      <c r="BU607" s="19"/>
      <c r="BV607" s="19"/>
      <c r="BW607" s="19"/>
      <c r="BX607" s="19"/>
      <c r="BY607" s="19"/>
      <c r="BZ607" s="19"/>
      <c r="CA607" s="19"/>
      <c r="CB607" s="19"/>
      <c r="CC607" s="19"/>
      <c r="CD607" s="19"/>
      <c r="CE607" s="19"/>
      <c r="CF607" s="19"/>
      <c r="CG607" s="19"/>
      <c r="CH607" s="19"/>
      <c r="CI607" s="19"/>
      <c r="CJ607" s="19"/>
      <c r="CK607" s="19"/>
      <c r="CL607" s="19"/>
      <c r="CM607" s="19"/>
      <c r="CN607" s="19"/>
      <c r="CO607" s="19"/>
      <c r="CP607" s="19"/>
      <c r="CQ607" s="19"/>
      <c r="CR607" s="19"/>
      <c r="CS607" s="19"/>
      <c r="CT607" s="19"/>
      <c r="CU607" s="19"/>
      <c r="CV607" s="19"/>
      <c r="CW607" s="19"/>
      <c r="CX607" s="19"/>
      <c r="CY607" s="19"/>
      <c r="CZ607" s="19"/>
      <c r="DA607" s="19"/>
      <c r="DB607" s="19"/>
      <c r="DC607" s="19"/>
      <c r="DD607" s="19"/>
      <c r="DE607" s="19"/>
      <c r="DF607" s="19"/>
      <c r="DG607" s="19"/>
      <c r="DH607" s="19"/>
      <c r="DI607" s="19"/>
      <c r="DJ607" s="19"/>
    </row>
    <row r="608" spans="1:114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  <c r="BH608" s="19"/>
      <c r="BI608" s="19"/>
      <c r="BJ608" s="19"/>
      <c r="BK608" s="19"/>
      <c r="BL608" s="19"/>
      <c r="BM608" s="19"/>
      <c r="BN608" s="19"/>
      <c r="BO608" s="19"/>
      <c r="BP608" s="19"/>
      <c r="BQ608" s="19"/>
      <c r="BR608" s="19"/>
      <c r="BS608" s="19"/>
      <c r="BT608" s="19"/>
      <c r="BU608" s="19"/>
      <c r="BV608" s="19"/>
      <c r="BW608" s="19"/>
      <c r="BX608" s="19"/>
      <c r="BY608" s="19"/>
      <c r="BZ608" s="19"/>
      <c r="CA608" s="19"/>
      <c r="CB608" s="19"/>
      <c r="CC608" s="19"/>
      <c r="CD608" s="19"/>
      <c r="CE608" s="19"/>
      <c r="CF608" s="19"/>
      <c r="CG608" s="19"/>
      <c r="CH608" s="19"/>
      <c r="CI608" s="19"/>
      <c r="CJ608" s="19"/>
      <c r="CK608" s="19"/>
      <c r="CL608" s="19"/>
      <c r="CM608" s="19"/>
      <c r="CN608" s="19"/>
      <c r="CO608" s="19"/>
      <c r="CP608" s="19"/>
      <c r="CQ608" s="19"/>
      <c r="CR608" s="19"/>
      <c r="CS608" s="19"/>
      <c r="CT608" s="19"/>
      <c r="CU608" s="19"/>
      <c r="CV608" s="19"/>
      <c r="CW608" s="19"/>
      <c r="CX608" s="19"/>
      <c r="CY608" s="19"/>
      <c r="CZ608" s="19"/>
      <c r="DA608" s="19"/>
      <c r="DB608" s="19"/>
      <c r="DC608" s="19"/>
      <c r="DD608" s="19"/>
      <c r="DE608" s="19"/>
      <c r="DF608" s="19"/>
      <c r="DG608" s="19"/>
      <c r="DH608" s="19"/>
      <c r="DI608" s="19"/>
      <c r="DJ608" s="19"/>
    </row>
    <row r="609" spans="1:114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  <c r="BH609" s="19"/>
      <c r="BI609" s="19"/>
      <c r="BJ609" s="19"/>
      <c r="BK609" s="19"/>
      <c r="BL609" s="19"/>
      <c r="BM609" s="19"/>
      <c r="BN609" s="19"/>
      <c r="BO609" s="19"/>
      <c r="BP609" s="19"/>
      <c r="BQ609" s="19"/>
      <c r="BR609" s="19"/>
      <c r="BS609" s="19"/>
      <c r="BT609" s="19"/>
      <c r="BU609" s="19"/>
      <c r="BV609" s="19"/>
      <c r="BW609" s="19"/>
      <c r="BX609" s="19"/>
      <c r="BY609" s="19"/>
      <c r="BZ609" s="19"/>
      <c r="CA609" s="19"/>
      <c r="CB609" s="19"/>
      <c r="CC609" s="19"/>
      <c r="CD609" s="19"/>
      <c r="CE609" s="19"/>
      <c r="CF609" s="19"/>
      <c r="CG609" s="19"/>
      <c r="CH609" s="19"/>
      <c r="CI609" s="19"/>
      <c r="CJ609" s="19"/>
      <c r="CK609" s="19"/>
      <c r="CL609" s="19"/>
      <c r="CM609" s="19"/>
      <c r="CN609" s="19"/>
      <c r="CO609" s="19"/>
      <c r="CP609" s="19"/>
      <c r="CQ609" s="19"/>
      <c r="CR609" s="19"/>
      <c r="CS609" s="19"/>
      <c r="CT609" s="19"/>
      <c r="CU609" s="19"/>
      <c r="CV609" s="19"/>
      <c r="CW609" s="19"/>
      <c r="CX609" s="19"/>
      <c r="CY609" s="19"/>
      <c r="CZ609" s="19"/>
      <c r="DA609" s="19"/>
      <c r="DB609" s="19"/>
      <c r="DC609" s="19"/>
      <c r="DD609" s="19"/>
      <c r="DE609" s="19"/>
      <c r="DF609" s="19"/>
      <c r="DG609" s="19"/>
      <c r="DH609" s="19"/>
      <c r="DI609" s="19"/>
      <c r="DJ609" s="19"/>
    </row>
    <row r="610" spans="1:114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  <c r="BH610" s="19"/>
      <c r="BI610" s="19"/>
      <c r="BJ610" s="19"/>
      <c r="BK610" s="19"/>
      <c r="BL610" s="19"/>
      <c r="BM610" s="19"/>
      <c r="BN610" s="19"/>
      <c r="BO610" s="19"/>
      <c r="BP610" s="19"/>
      <c r="BQ610" s="19"/>
      <c r="BR610" s="19"/>
      <c r="BS610" s="19"/>
      <c r="BT610" s="19"/>
      <c r="BU610" s="19"/>
      <c r="BV610" s="19"/>
      <c r="BW610" s="19"/>
      <c r="BX610" s="19"/>
      <c r="BY610" s="19"/>
      <c r="BZ610" s="19"/>
      <c r="CA610" s="19"/>
      <c r="CB610" s="19"/>
      <c r="CC610" s="19"/>
      <c r="CD610" s="19"/>
      <c r="CE610" s="19"/>
      <c r="CF610" s="19"/>
      <c r="CG610" s="19"/>
      <c r="CH610" s="19"/>
      <c r="CI610" s="19"/>
      <c r="CJ610" s="19"/>
      <c r="CK610" s="19"/>
      <c r="CL610" s="19"/>
      <c r="CM610" s="19"/>
      <c r="CN610" s="19"/>
      <c r="CO610" s="19"/>
      <c r="CP610" s="19"/>
      <c r="CQ610" s="19"/>
      <c r="CR610" s="19"/>
      <c r="CS610" s="19"/>
      <c r="CT610" s="19"/>
      <c r="CU610" s="19"/>
      <c r="CV610" s="19"/>
      <c r="CW610" s="19"/>
      <c r="CX610" s="19"/>
      <c r="CY610" s="19"/>
      <c r="CZ610" s="19"/>
      <c r="DA610" s="19"/>
      <c r="DB610" s="19"/>
      <c r="DC610" s="19"/>
      <c r="DD610" s="19"/>
      <c r="DE610" s="19"/>
      <c r="DF610" s="19"/>
      <c r="DG610" s="19"/>
      <c r="DH610" s="19"/>
      <c r="DI610" s="19"/>
      <c r="DJ610" s="19"/>
    </row>
    <row r="611" spans="1:114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  <c r="BH611" s="19"/>
      <c r="BI611" s="19"/>
      <c r="BJ611" s="19"/>
      <c r="BK611" s="19"/>
      <c r="BL611" s="19"/>
      <c r="BM611" s="19"/>
      <c r="BN611" s="19"/>
      <c r="BO611" s="19"/>
      <c r="BP611" s="19"/>
      <c r="BQ611" s="19"/>
      <c r="BR611" s="19"/>
      <c r="BS611" s="19"/>
      <c r="BT611" s="19"/>
      <c r="BU611" s="19"/>
      <c r="BV611" s="19"/>
      <c r="BW611" s="19"/>
      <c r="BX611" s="19"/>
      <c r="BY611" s="19"/>
      <c r="BZ611" s="19"/>
      <c r="CA611" s="19"/>
      <c r="CB611" s="19"/>
      <c r="CC611" s="19"/>
      <c r="CD611" s="19"/>
      <c r="CE611" s="19"/>
      <c r="CF611" s="19"/>
      <c r="CG611" s="19"/>
      <c r="CH611" s="19"/>
      <c r="CI611" s="19"/>
      <c r="CJ611" s="19"/>
      <c r="CK611" s="19"/>
      <c r="CL611" s="19"/>
      <c r="CM611" s="19"/>
      <c r="CN611" s="19"/>
      <c r="CO611" s="19"/>
      <c r="CP611" s="19"/>
      <c r="CQ611" s="19"/>
      <c r="CR611" s="19"/>
      <c r="CS611" s="19"/>
      <c r="CT611" s="19"/>
      <c r="CU611" s="19"/>
      <c r="CV611" s="19"/>
      <c r="CW611" s="19"/>
      <c r="CX611" s="19"/>
      <c r="CY611" s="19"/>
      <c r="CZ611" s="19"/>
      <c r="DA611" s="19"/>
      <c r="DB611" s="19"/>
      <c r="DC611" s="19"/>
      <c r="DD611" s="19"/>
      <c r="DE611" s="19"/>
      <c r="DF611" s="19"/>
      <c r="DG611" s="19"/>
      <c r="DH611" s="19"/>
      <c r="DI611" s="19"/>
      <c r="DJ611" s="19"/>
    </row>
    <row r="612" spans="1:114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  <c r="BH612" s="19"/>
      <c r="BI612" s="19"/>
      <c r="BJ612" s="19"/>
      <c r="BK612" s="19"/>
      <c r="BL612" s="19"/>
      <c r="BM612" s="19"/>
      <c r="BN612" s="19"/>
      <c r="BO612" s="19"/>
      <c r="BP612" s="19"/>
      <c r="BQ612" s="19"/>
      <c r="BR612" s="19"/>
      <c r="BS612" s="19"/>
      <c r="BT612" s="19"/>
      <c r="BU612" s="19"/>
      <c r="BV612" s="19"/>
      <c r="BW612" s="19"/>
      <c r="BX612" s="19"/>
      <c r="BY612" s="19"/>
      <c r="BZ612" s="19"/>
      <c r="CA612" s="19"/>
      <c r="CB612" s="19"/>
      <c r="CC612" s="19"/>
      <c r="CD612" s="19"/>
      <c r="CE612" s="19"/>
      <c r="CF612" s="19"/>
      <c r="CG612" s="19"/>
      <c r="CH612" s="19"/>
      <c r="CI612" s="19"/>
      <c r="CJ612" s="19"/>
      <c r="CK612" s="19"/>
      <c r="CL612" s="19"/>
      <c r="CM612" s="19"/>
      <c r="CN612" s="19"/>
      <c r="CO612" s="19"/>
      <c r="CP612" s="19"/>
      <c r="CQ612" s="19"/>
      <c r="CR612" s="19"/>
      <c r="CS612" s="19"/>
      <c r="CT612" s="19"/>
      <c r="CU612" s="19"/>
      <c r="CV612" s="19"/>
      <c r="CW612" s="19"/>
      <c r="CX612" s="19"/>
      <c r="CY612" s="19"/>
      <c r="CZ612" s="19"/>
      <c r="DA612" s="19"/>
      <c r="DB612" s="19"/>
      <c r="DC612" s="19"/>
      <c r="DD612" s="19"/>
      <c r="DE612" s="19"/>
      <c r="DF612" s="19"/>
      <c r="DG612" s="19"/>
      <c r="DH612" s="19"/>
      <c r="DI612" s="19"/>
      <c r="DJ612" s="19"/>
    </row>
    <row r="613" spans="1:114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  <c r="BH613" s="19"/>
      <c r="BI613" s="19"/>
      <c r="BJ613" s="19"/>
      <c r="BK613" s="19"/>
      <c r="BL613" s="19"/>
      <c r="BM613" s="19"/>
      <c r="BN613" s="19"/>
      <c r="BO613" s="19"/>
      <c r="BP613" s="19"/>
      <c r="BQ613" s="19"/>
      <c r="BR613" s="19"/>
      <c r="BS613" s="19"/>
      <c r="BT613" s="19"/>
      <c r="BU613" s="19"/>
      <c r="BV613" s="19"/>
      <c r="BW613" s="19"/>
      <c r="BX613" s="19"/>
      <c r="BY613" s="19"/>
      <c r="BZ613" s="19"/>
      <c r="CA613" s="19"/>
      <c r="CB613" s="19"/>
      <c r="CC613" s="19"/>
      <c r="CD613" s="19"/>
      <c r="CE613" s="19"/>
      <c r="CF613" s="19"/>
      <c r="CG613" s="19"/>
      <c r="CH613" s="19"/>
      <c r="CI613" s="19"/>
      <c r="CJ613" s="19"/>
      <c r="CK613" s="19"/>
      <c r="CL613" s="19"/>
      <c r="CM613" s="19"/>
      <c r="CN613" s="19"/>
      <c r="CO613" s="19"/>
      <c r="CP613" s="19"/>
      <c r="CQ613" s="19"/>
      <c r="CR613" s="19"/>
      <c r="CS613" s="19"/>
      <c r="CT613" s="19"/>
      <c r="CU613" s="19"/>
      <c r="CV613" s="19"/>
      <c r="CW613" s="19"/>
      <c r="CX613" s="19"/>
      <c r="CY613" s="19"/>
      <c r="CZ613" s="19"/>
      <c r="DA613" s="19"/>
      <c r="DB613" s="19"/>
      <c r="DC613" s="19"/>
      <c r="DD613" s="19"/>
      <c r="DE613" s="19"/>
      <c r="DF613" s="19"/>
      <c r="DG613" s="19"/>
      <c r="DH613" s="19"/>
      <c r="DI613" s="19"/>
      <c r="DJ613" s="19"/>
    </row>
    <row r="614" spans="1:1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  <c r="BH614" s="19"/>
      <c r="BI614" s="19"/>
      <c r="BJ614" s="19"/>
      <c r="BK614" s="19"/>
      <c r="BL614" s="19"/>
      <c r="BM614" s="19"/>
      <c r="BN614" s="19"/>
      <c r="BO614" s="19"/>
      <c r="BP614" s="19"/>
      <c r="BQ614" s="19"/>
      <c r="BR614" s="19"/>
      <c r="BS614" s="19"/>
      <c r="BT614" s="19"/>
      <c r="BU614" s="19"/>
      <c r="BV614" s="19"/>
      <c r="BW614" s="19"/>
      <c r="BX614" s="19"/>
      <c r="BY614" s="19"/>
      <c r="BZ614" s="19"/>
      <c r="CA614" s="19"/>
      <c r="CB614" s="19"/>
      <c r="CC614" s="19"/>
      <c r="CD614" s="19"/>
      <c r="CE614" s="19"/>
      <c r="CF614" s="19"/>
      <c r="CG614" s="19"/>
      <c r="CH614" s="19"/>
      <c r="CI614" s="19"/>
      <c r="CJ614" s="19"/>
      <c r="CK614" s="19"/>
      <c r="CL614" s="19"/>
      <c r="CM614" s="19"/>
      <c r="CN614" s="19"/>
      <c r="CO614" s="19"/>
      <c r="CP614" s="19"/>
      <c r="CQ614" s="19"/>
      <c r="CR614" s="19"/>
      <c r="CS614" s="19"/>
      <c r="CT614" s="19"/>
      <c r="CU614" s="19"/>
      <c r="CV614" s="19"/>
      <c r="CW614" s="19"/>
      <c r="CX614" s="19"/>
      <c r="CY614" s="19"/>
      <c r="CZ614" s="19"/>
      <c r="DA614" s="19"/>
      <c r="DB614" s="19"/>
      <c r="DC614" s="19"/>
      <c r="DD614" s="19"/>
      <c r="DE614" s="19"/>
      <c r="DF614" s="19"/>
      <c r="DG614" s="19"/>
      <c r="DH614" s="19"/>
      <c r="DI614" s="19"/>
      <c r="DJ614" s="19"/>
    </row>
    <row r="615" spans="1:114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  <c r="BH615" s="19"/>
      <c r="BI615" s="19"/>
      <c r="BJ615" s="19"/>
      <c r="BK615" s="19"/>
      <c r="BL615" s="19"/>
      <c r="BM615" s="19"/>
      <c r="BN615" s="19"/>
      <c r="BO615" s="19"/>
      <c r="BP615" s="19"/>
      <c r="BQ615" s="19"/>
      <c r="BR615" s="19"/>
      <c r="BS615" s="19"/>
      <c r="BT615" s="19"/>
      <c r="BU615" s="19"/>
      <c r="BV615" s="19"/>
      <c r="BW615" s="19"/>
      <c r="BX615" s="19"/>
      <c r="BY615" s="19"/>
      <c r="BZ615" s="19"/>
      <c r="CA615" s="19"/>
      <c r="CB615" s="19"/>
      <c r="CC615" s="19"/>
      <c r="CD615" s="19"/>
      <c r="CE615" s="19"/>
      <c r="CF615" s="19"/>
      <c r="CG615" s="19"/>
      <c r="CH615" s="19"/>
      <c r="CI615" s="19"/>
      <c r="CJ615" s="19"/>
      <c r="CK615" s="19"/>
      <c r="CL615" s="19"/>
      <c r="CM615" s="19"/>
      <c r="CN615" s="19"/>
      <c r="CO615" s="19"/>
      <c r="CP615" s="19"/>
      <c r="CQ615" s="19"/>
      <c r="CR615" s="19"/>
      <c r="CS615" s="19"/>
      <c r="CT615" s="19"/>
      <c r="CU615" s="19"/>
      <c r="CV615" s="19"/>
      <c r="CW615" s="19"/>
      <c r="CX615" s="19"/>
      <c r="CY615" s="19"/>
      <c r="CZ615" s="19"/>
      <c r="DA615" s="19"/>
      <c r="DB615" s="19"/>
      <c r="DC615" s="19"/>
      <c r="DD615" s="19"/>
      <c r="DE615" s="19"/>
      <c r="DF615" s="19"/>
      <c r="DG615" s="19"/>
      <c r="DH615" s="19"/>
      <c r="DI615" s="19"/>
      <c r="DJ615" s="19"/>
    </row>
    <row r="616" spans="1:114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  <c r="BH616" s="19"/>
      <c r="BI616" s="19"/>
      <c r="BJ616" s="19"/>
      <c r="BK616" s="19"/>
      <c r="BL616" s="19"/>
      <c r="BM616" s="19"/>
      <c r="BN616" s="19"/>
      <c r="BO616" s="19"/>
      <c r="BP616" s="19"/>
      <c r="BQ616" s="19"/>
      <c r="BR616" s="19"/>
      <c r="BS616" s="19"/>
      <c r="BT616" s="19"/>
      <c r="BU616" s="19"/>
      <c r="BV616" s="19"/>
      <c r="BW616" s="19"/>
      <c r="BX616" s="19"/>
      <c r="BY616" s="19"/>
      <c r="BZ616" s="19"/>
      <c r="CA616" s="19"/>
      <c r="CB616" s="19"/>
      <c r="CC616" s="19"/>
      <c r="CD616" s="19"/>
      <c r="CE616" s="19"/>
      <c r="CF616" s="19"/>
      <c r="CG616" s="19"/>
      <c r="CH616" s="19"/>
      <c r="CI616" s="19"/>
      <c r="CJ616" s="19"/>
      <c r="CK616" s="19"/>
      <c r="CL616" s="19"/>
      <c r="CM616" s="19"/>
      <c r="CN616" s="19"/>
      <c r="CO616" s="19"/>
      <c r="CP616" s="19"/>
      <c r="CQ616" s="19"/>
      <c r="CR616" s="19"/>
      <c r="CS616" s="19"/>
      <c r="CT616" s="19"/>
      <c r="CU616" s="19"/>
      <c r="CV616" s="19"/>
      <c r="CW616" s="19"/>
      <c r="CX616" s="19"/>
      <c r="CY616" s="19"/>
      <c r="CZ616" s="19"/>
      <c r="DA616" s="19"/>
      <c r="DB616" s="19"/>
      <c r="DC616" s="19"/>
      <c r="DD616" s="19"/>
      <c r="DE616" s="19"/>
      <c r="DF616" s="19"/>
      <c r="DG616" s="19"/>
      <c r="DH616" s="19"/>
      <c r="DI616" s="19"/>
      <c r="DJ616" s="19"/>
    </row>
    <row r="617" spans="1:114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  <c r="BH617" s="19"/>
      <c r="BI617" s="19"/>
      <c r="BJ617" s="19"/>
      <c r="BK617" s="19"/>
      <c r="BL617" s="19"/>
      <c r="BM617" s="19"/>
      <c r="BN617" s="19"/>
      <c r="BO617" s="19"/>
      <c r="BP617" s="19"/>
      <c r="BQ617" s="19"/>
      <c r="BR617" s="19"/>
      <c r="BS617" s="19"/>
      <c r="BT617" s="19"/>
      <c r="BU617" s="19"/>
      <c r="BV617" s="19"/>
      <c r="BW617" s="19"/>
      <c r="BX617" s="19"/>
      <c r="BY617" s="19"/>
      <c r="BZ617" s="19"/>
      <c r="CA617" s="19"/>
      <c r="CB617" s="19"/>
      <c r="CC617" s="19"/>
      <c r="CD617" s="19"/>
      <c r="CE617" s="19"/>
      <c r="CF617" s="19"/>
      <c r="CG617" s="19"/>
      <c r="CH617" s="19"/>
      <c r="CI617" s="19"/>
      <c r="CJ617" s="19"/>
      <c r="CK617" s="19"/>
      <c r="CL617" s="19"/>
      <c r="CM617" s="19"/>
      <c r="CN617" s="19"/>
      <c r="CO617" s="19"/>
      <c r="CP617" s="19"/>
      <c r="CQ617" s="19"/>
      <c r="CR617" s="19"/>
      <c r="CS617" s="19"/>
      <c r="CT617" s="19"/>
      <c r="CU617" s="19"/>
      <c r="CV617" s="19"/>
      <c r="CW617" s="19"/>
      <c r="CX617" s="19"/>
      <c r="CY617" s="19"/>
      <c r="CZ617" s="19"/>
      <c r="DA617" s="19"/>
      <c r="DB617" s="19"/>
      <c r="DC617" s="19"/>
      <c r="DD617" s="19"/>
      <c r="DE617" s="19"/>
      <c r="DF617" s="19"/>
      <c r="DG617" s="19"/>
      <c r="DH617" s="19"/>
      <c r="DI617" s="19"/>
      <c r="DJ617" s="19"/>
    </row>
    <row r="618" spans="1:114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  <c r="BH618" s="19"/>
      <c r="BI618" s="19"/>
      <c r="BJ618" s="19"/>
      <c r="BK618" s="19"/>
      <c r="BL618" s="19"/>
      <c r="BM618" s="19"/>
      <c r="BN618" s="19"/>
      <c r="BO618" s="19"/>
      <c r="BP618" s="19"/>
      <c r="BQ618" s="19"/>
      <c r="BR618" s="19"/>
      <c r="BS618" s="19"/>
      <c r="BT618" s="19"/>
      <c r="BU618" s="19"/>
      <c r="BV618" s="19"/>
      <c r="BW618" s="19"/>
      <c r="BX618" s="19"/>
      <c r="BY618" s="19"/>
      <c r="BZ618" s="19"/>
      <c r="CA618" s="19"/>
      <c r="CB618" s="19"/>
      <c r="CC618" s="19"/>
      <c r="CD618" s="19"/>
      <c r="CE618" s="19"/>
      <c r="CF618" s="19"/>
      <c r="CG618" s="19"/>
      <c r="CH618" s="19"/>
      <c r="CI618" s="19"/>
      <c r="CJ618" s="19"/>
      <c r="CK618" s="19"/>
      <c r="CL618" s="19"/>
      <c r="CM618" s="19"/>
      <c r="CN618" s="19"/>
      <c r="CO618" s="19"/>
      <c r="CP618" s="19"/>
      <c r="CQ618" s="19"/>
      <c r="CR618" s="19"/>
      <c r="CS618" s="19"/>
      <c r="CT618" s="19"/>
      <c r="CU618" s="19"/>
      <c r="CV618" s="19"/>
      <c r="CW618" s="19"/>
      <c r="CX618" s="19"/>
      <c r="CY618" s="19"/>
      <c r="CZ618" s="19"/>
      <c r="DA618" s="19"/>
      <c r="DB618" s="19"/>
      <c r="DC618" s="19"/>
      <c r="DD618" s="19"/>
      <c r="DE618" s="19"/>
      <c r="DF618" s="19"/>
      <c r="DG618" s="19"/>
      <c r="DH618" s="19"/>
      <c r="DI618" s="19"/>
      <c r="DJ618" s="19"/>
    </row>
    <row r="619" spans="1:114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  <c r="BH619" s="19"/>
      <c r="BI619" s="19"/>
      <c r="BJ619" s="19"/>
      <c r="BK619" s="19"/>
      <c r="BL619" s="19"/>
      <c r="BM619" s="19"/>
      <c r="BN619" s="19"/>
      <c r="BO619" s="19"/>
      <c r="BP619" s="19"/>
      <c r="BQ619" s="19"/>
      <c r="BR619" s="19"/>
      <c r="BS619" s="19"/>
      <c r="BT619" s="19"/>
      <c r="BU619" s="19"/>
      <c r="BV619" s="19"/>
      <c r="BW619" s="19"/>
      <c r="BX619" s="19"/>
      <c r="BY619" s="19"/>
      <c r="BZ619" s="19"/>
      <c r="CA619" s="19"/>
      <c r="CB619" s="19"/>
      <c r="CC619" s="19"/>
      <c r="CD619" s="19"/>
      <c r="CE619" s="19"/>
      <c r="CF619" s="19"/>
      <c r="CG619" s="19"/>
      <c r="CH619" s="19"/>
      <c r="CI619" s="19"/>
      <c r="CJ619" s="19"/>
      <c r="CK619" s="19"/>
      <c r="CL619" s="19"/>
      <c r="CM619" s="19"/>
      <c r="CN619" s="19"/>
      <c r="CO619" s="19"/>
      <c r="CP619" s="19"/>
      <c r="CQ619" s="19"/>
      <c r="CR619" s="19"/>
      <c r="CS619" s="19"/>
      <c r="CT619" s="19"/>
      <c r="CU619" s="19"/>
      <c r="CV619" s="19"/>
      <c r="CW619" s="19"/>
      <c r="CX619" s="19"/>
      <c r="CY619" s="19"/>
      <c r="CZ619" s="19"/>
      <c r="DA619" s="19"/>
      <c r="DB619" s="19"/>
      <c r="DC619" s="19"/>
      <c r="DD619" s="19"/>
      <c r="DE619" s="19"/>
      <c r="DF619" s="19"/>
      <c r="DG619" s="19"/>
      <c r="DH619" s="19"/>
      <c r="DI619" s="19"/>
      <c r="DJ619" s="19"/>
    </row>
    <row r="620" spans="1:114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  <c r="BH620" s="19"/>
      <c r="BI620" s="19"/>
      <c r="BJ620" s="19"/>
      <c r="BK620" s="19"/>
      <c r="BL620" s="19"/>
      <c r="BM620" s="19"/>
      <c r="BN620" s="19"/>
      <c r="BO620" s="19"/>
      <c r="BP620" s="19"/>
      <c r="BQ620" s="19"/>
      <c r="BR620" s="19"/>
      <c r="BS620" s="19"/>
      <c r="BT620" s="19"/>
      <c r="BU620" s="19"/>
      <c r="BV620" s="19"/>
      <c r="BW620" s="19"/>
      <c r="BX620" s="19"/>
      <c r="BY620" s="19"/>
      <c r="BZ620" s="19"/>
      <c r="CA620" s="19"/>
      <c r="CB620" s="19"/>
      <c r="CC620" s="19"/>
      <c r="CD620" s="19"/>
      <c r="CE620" s="19"/>
      <c r="CF620" s="19"/>
      <c r="CG620" s="19"/>
      <c r="CH620" s="19"/>
      <c r="CI620" s="19"/>
      <c r="CJ620" s="19"/>
      <c r="CK620" s="19"/>
      <c r="CL620" s="19"/>
      <c r="CM620" s="19"/>
      <c r="CN620" s="19"/>
      <c r="CO620" s="19"/>
      <c r="CP620" s="19"/>
      <c r="CQ620" s="19"/>
      <c r="CR620" s="19"/>
      <c r="CS620" s="19"/>
      <c r="CT620" s="19"/>
      <c r="CU620" s="19"/>
      <c r="CV620" s="19"/>
      <c r="CW620" s="19"/>
      <c r="CX620" s="19"/>
      <c r="CY620" s="19"/>
      <c r="CZ620" s="19"/>
      <c r="DA620" s="19"/>
      <c r="DB620" s="19"/>
      <c r="DC620" s="19"/>
      <c r="DD620" s="19"/>
      <c r="DE620" s="19"/>
      <c r="DF620" s="19"/>
      <c r="DG620" s="19"/>
      <c r="DH620" s="19"/>
      <c r="DI620" s="19"/>
      <c r="DJ620" s="19"/>
    </row>
    <row r="621" spans="1:114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  <c r="BH621" s="19"/>
      <c r="BI621" s="19"/>
      <c r="BJ621" s="19"/>
      <c r="BK621" s="19"/>
      <c r="BL621" s="19"/>
      <c r="BM621" s="19"/>
      <c r="BN621" s="19"/>
      <c r="BO621" s="19"/>
      <c r="BP621" s="19"/>
      <c r="BQ621" s="19"/>
      <c r="BR621" s="19"/>
      <c r="BS621" s="19"/>
      <c r="BT621" s="19"/>
      <c r="BU621" s="19"/>
      <c r="BV621" s="19"/>
      <c r="BW621" s="19"/>
      <c r="BX621" s="19"/>
      <c r="BY621" s="19"/>
      <c r="BZ621" s="19"/>
      <c r="CA621" s="19"/>
      <c r="CB621" s="19"/>
      <c r="CC621" s="19"/>
      <c r="CD621" s="19"/>
      <c r="CE621" s="19"/>
      <c r="CF621" s="19"/>
      <c r="CG621" s="19"/>
      <c r="CH621" s="19"/>
      <c r="CI621" s="19"/>
      <c r="CJ621" s="19"/>
      <c r="CK621" s="19"/>
      <c r="CL621" s="19"/>
      <c r="CM621" s="19"/>
      <c r="CN621" s="19"/>
      <c r="CO621" s="19"/>
      <c r="CP621" s="19"/>
      <c r="CQ621" s="19"/>
      <c r="CR621" s="19"/>
      <c r="CS621" s="19"/>
      <c r="CT621" s="19"/>
      <c r="CU621" s="19"/>
      <c r="CV621" s="19"/>
      <c r="CW621" s="19"/>
      <c r="CX621" s="19"/>
      <c r="CY621" s="19"/>
      <c r="CZ621" s="19"/>
      <c r="DA621" s="19"/>
      <c r="DB621" s="19"/>
      <c r="DC621" s="19"/>
      <c r="DD621" s="19"/>
      <c r="DE621" s="19"/>
      <c r="DF621" s="19"/>
      <c r="DG621" s="19"/>
      <c r="DH621" s="19"/>
      <c r="DI621" s="19"/>
      <c r="DJ621" s="19"/>
    </row>
    <row r="622" spans="1:114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  <c r="BH622" s="19"/>
      <c r="BI622" s="19"/>
      <c r="BJ622" s="19"/>
      <c r="BK622" s="19"/>
      <c r="BL622" s="19"/>
      <c r="BM622" s="19"/>
      <c r="BN622" s="19"/>
      <c r="BO622" s="19"/>
      <c r="BP622" s="19"/>
      <c r="BQ622" s="19"/>
      <c r="BR622" s="19"/>
      <c r="BS622" s="19"/>
      <c r="BT622" s="19"/>
      <c r="BU622" s="19"/>
      <c r="BV622" s="19"/>
      <c r="BW622" s="19"/>
      <c r="BX622" s="19"/>
      <c r="BY622" s="19"/>
      <c r="BZ622" s="19"/>
      <c r="CA622" s="19"/>
      <c r="CB622" s="19"/>
      <c r="CC622" s="19"/>
      <c r="CD622" s="19"/>
      <c r="CE622" s="19"/>
      <c r="CF622" s="19"/>
      <c r="CG622" s="19"/>
      <c r="CH622" s="19"/>
      <c r="CI622" s="19"/>
      <c r="CJ622" s="19"/>
      <c r="CK622" s="19"/>
      <c r="CL622" s="19"/>
      <c r="CM622" s="19"/>
      <c r="CN622" s="19"/>
      <c r="CO622" s="19"/>
      <c r="CP622" s="19"/>
      <c r="CQ622" s="19"/>
      <c r="CR622" s="19"/>
      <c r="CS622" s="19"/>
      <c r="CT622" s="19"/>
      <c r="CU622" s="19"/>
      <c r="CV622" s="19"/>
      <c r="CW622" s="19"/>
      <c r="CX622" s="19"/>
      <c r="CY622" s="19"/>
      <c r="CZ622" s="19"/>
      <c r="DA622" s="19"/>
      <c r="DB622" s="19"/>
      <c r="DC622" s="19"/>
      <c r="DD622" s="19"/>
      <c r="DE622" s="19"/>
      <c r="DF622" s="19"/>
      <c r="DG622" s="19"/>
      <c r="DH622" s="19"/>
      <c r="DI622" s="19"/>
      <c r="DJ622" s="19"/>
    </row>
    <row r="623" spans="1:114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  <c r="BH623" s="19"/>
      <c r="BI623" s="19"/>
      <c r="BJ623" s="19"/>
      <c r="BK623" s="19"/>
      <c r="BL623" s="19"/>
      <c r="BM623" s="19"/>
      <c r="BN623" s="19"/>
      <c r="BO623" s="19"/>
      <c r="BP623" s="19"/>
      <c r="BQ623" s="19"/>
      <c r="BR623" s="19"/>
      <c r="BS623" s="19"/>
      <c r="BT623" s="19"/>
      <c r="BU623" s="19"/>
      <c r="BV623" s="19"/>
      <c r="BW623" s="19"/>
      <c r="BX623" s="19"/>
      <c r="BY623" s="19"/>
      <c r="BZ623" s="19"/>
      <c r="CA623" s="19"/>
      <c r="CB623" s="19"/>
      <c r="CC623" s="19"/>
      <c r="CD623" s="19"/>
      <c r="CE623" s="19"/>
      <c r="CF623" s="19"/>
      <c r="CG623" s="19"/>
      <c r="CH623" s="19"/>
      <c r="CI623" s="19"/>
      <c r="CJ623" s="19"/>
      <c r="CK623" s="19"/>
      <c r="CL623" s="19"/>
      <c r="CM623" s="19"/>
      <c r="CN623" s="19"/>
      <c r="CO623" s="19"/>
      <c r="CP623" s="19"/>
      <c r="CQ623" s="19"/>
      <c r="CR623" s="19"/>
      <c r="CS623" s="19"/>
      <c r="CT623" s="19"/>
      <c r="CU623" s="19"/>
      <c r="CV623" s="19"/>
      <c r="CW623" s="19"/>
      <c r="CX623" s="19"/>
      <c r="CY623" s="19"/>
      <c r="CZ623" s="19"/>
      <c r="DA623" s="19"/>
      <c r="DB623" s="19"/>
      <c r="DC623" s="19"/>
      <c r="DD623" s="19"/>
      <c r="DE623" s="19"/>
      <c r="DF623" s="19"/>
      <c r="DG623" s="19"/>
      <c r="DH623" s="19"/>
      <c r="DI623" s="19"/>
      <c r="DJ623" s="19"/>
    </row>
    <row r="624" spans="1:11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  <c r="BH624" s="19"/>
      <c r="BI624" s="19"/>
      <c r="BJ624" s="19"/>
      <c r="BK624" s="19"/>
      <c r="BL624" s="19"/>
      <c r="BM624" s="19"/>
      <c r="BN624" s="19"/>
      <c r="BO624" s="19"/>
      <c r="BP624" s="19"/>
      <c r="BQ624" s="19"/>
      <c r="BR624" s="19"/>
      <c r="BS624" s="19"/>
      <c r="BT624" s="19"/>
      <c r="BU624" s="19"/>
      <c r="BV624" s="19"/>
      <c r="BW624" s="19"/>
      <c r="BX624" s="19"/>
      <c r="BY624" s="19"/>
      <c r="BZ624" s="19"/>
      <c r="CA624" s="19"/>
      <c r="CB624" s="19"/>
      <c r="CC624" s="19"/>
      <c r="CD624" s="19"/>
      <c r="CE624" s="19"/>
      <c r="CF624" s="19"/>
      <c r="CG624" s="19"/>
      <c r="CH624" s="19"/>
      <c r="CI624" s="19"/>
      <c r="CJ624" s="19"/>
      <c r="CK624" s="19"/>
      <c r="CL624" s="19"/>
      <c r="CM624" s="19"/>
      <c r="CN624" s="19"/>
      <c r="CO624" s="19"/>
      <c r="CP624" s="19"/>
      <c r="CQ624" s="19"/>
      <c r="CR624" s="19"/>
      <c r="CS624" s="19"/>
      <c r="CT624" s="19"/>
      <c r="CU624" s="19"/>
      <c r="CV624" s="19"/>
      <c r="CW624" s="19"/>
      <c r="CX624" s="19"/>
      <c r="CY624" s="19"/>
      <c r="CZ624" s="19"/>
      <c r="DA624" s="19"/>
      <c r="DB624" s="19"/>
      <c r="DC624" s="19"/>
      <c r="DD624" s="19"/>
      <c r="DE624" s="19"/>
      <c r="DF624" s="19"/>
      <c r="DG624" s="19"/>
      <c r="DH624" s="19"/>
      <c r="DI624" s="19"/>
      <c r="DJ624" s="19"/>
    </row>
    <row r="625" spans="1:114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  <c r="BH625" s="19"/>
      <c r="BI625" s="19"/>
      <c r="BJ625" s="19"/>
      <c r="BK625" s="19"/>
      <c r="BL625" s="19"/>
      <c r="BM625" s="19"/>
      <c r="BN625" s="19"/>
      <c r="BO625" s="19"/>
      <c r="BP625" s="19"/>
      <c r="BQ625" s="19"/>
      <c r="BR625" s="19"/>
      <c r="BS625" s="19"/>
      <c r="BT625" s="19"/>
      <c r="BU625" s="19"/>
      <c r="BV625" s="19"/>
      <c r="BW625" s="19"/>
      <c r="BX625" s="19"/>
      <c r="BY625" s="19"/>
      <c r="BZ625" s="19"/>
      <c r="CA625" s="19"/>
      <c r="CB625" s="19"/>
      <c r="CC625" s="19"/>
      <c r="CD625" s="19"/>
      <c r="CE625" s="19"/>
      <c r="CF625" s="19"/>
      <c r="CG625" s="19"/>
      <c r="CH625" s="19"/>
      <c r="CI625" s="19"/>
      <c r="CJ625" s="19"/>
      <c r="CK625" s="19"/>
      <c r="CL625" s="19"/>
      <c r="CM625" s="19"/>
      <c r="CN625" s="19"/>
      <c r="CO625" s="19"/>
      <c r="CP625" s="19"/>
      <c r="CQ625" s="19"/>
      <c r="CR625" s="19"/>
      <c r="CS625" s="19"/>
      <c r="CT625" s="19"/>
      <c r="CU625" s="19"/>
      <c r="CV625" s="19"/>
      <c r="CW625" s="19"/>
      <c r="CX625" s="19"/>
      <c r="CY625" s="19"/>
      <c r="CZ625" s="19"/>
      <c r="DA625" s="19"/>
      <c r="DB625" s="19"/>
      <c r="DC625" s="19"/>
      <c r="DD625" s="19"/>
      <c r="DE625" s="19"/>
      <c r="DF625" s="19"/>
      <c r="DG625" s="19"/>
      <c r="DH625" s="19"/>
      <c r="DI625" s="19"/>
      <c r="DJ625" s="19"/>
    </row>
    <row r="626" spans="1:114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  <c r="BH626" s="19"/>
      <c r="BI626" s="19"/>
      <c r="BJ626" s="19"/>
      <c r="BK626" s="19"/>
      <c r="BL626" s="19"/>
      <c r="BM626" s="19"/>
      <c r="BN626" s="19"/>
      <c r="BO626" s="19"/>
      <c r="BP626" s="19"/>
      <c r="BQ626" s="19"/>
      <c r="BR626" s="19"/>
      <c r="BS626" s="19"/>
      <c r="BT626" s="19"/>
      <c r="BU626" s="19"/>
      <c r="BV626" s="19"/>
      <c r="BW626" s="19"/>
      <c r="BX626" s="19"/>
      <c r="BY626" s="19"/>
      <c r="BZ626" s="19"/>
      <c r="CA626" s="19"/>
      <c r="CB626" s="19"/>
      <c r="CC626" s="19"/>
      <c r="CD626" s="19"/>
      <c r="CE626" s="19"/>
      <c r="CF626" s="19"/>
      <c r="CG626" s="19"/>
      <c r="CH626" s="19"/>
      <c r="CI626" s="19"/>
      <c r="CJ626" s="19"/>
      <c r="CK626" s="19"/>
      <c r="CL626" s="19"/>
      <c r="CM626" s="19"/>
      <c r="CN626" s="19"/>
      <c r="CO626" s="19"/>
      <c r="CP626" s="19"/>
      <c r="CQ626" s="19"/>
      <c r="CR626" s="19"/>
      <c r="CS626" s="19"/>
      <c r="CT626" s="19"/>
      <c r="CU626" s="19"/>
      <c r="CV626" s="19"/>
      <c r="CW626" s="19"/>
      <c r="CX626" s="19"/>
      <c r="CY626" s="19"/>
      <c r="CZ626" s="19"/>
      <c r="DA626" s="19"/>
      <c r="DB626" s="19"/>
      <c r="DC626" s="19"/>
      <c r="DD626" s="19"/>
      <c r="DE626" s="19"/>
      <c r="DF626" s="19"/>
      <c r="DG626" s="19"/>
      <c r="DH626" s="19"/>
      <c r="DI626" s="19"/>
      <c r="DJ626" s="19"/>
    </row>
    <row r="627" spans="1:114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  <c r="BH627" s="19"/>
      <c r="BI627" s="19"/>
      <c r="BJ627" s="19"/>
      <c r="BK627" s="19"/>
      <c r="BL627" s="19"/>
      <c r="BM627" s="19"/>
      <c r="BN627" s="19"/>
      <c r="BO627" s="19"/>
      <c r="BP627" s="19"/>
      <c r="BQ627" s="19"/>
      <c r="BR627" s="19"/>
      <c r="BS627" s="19"/>
      <c r="BT627" s="19"/>
      <c r="BU627" s="19"/>
      <c r="BV627" s="19"/>
      <c r="BW627" s="19"/>
      <c r="BX627" s="19"/>
      <c r="BY627" s="19"/>
      <c r="BZ627" s="19"/>
      <c r="CA627" s="19"/>
      <c r="CB627" s="19"/>
      <c r="CC627" s="19"/>
      <c r="CD627" s="19"/>
      <c r="CE627" s="19"/>
      <c r="CF627" s="19"/>
      <c r="CG627" s="19"/>
      <c r="CH627" s="19"/>
      <c r="CI627" s="19"/>
      <c r="CJ627" s="19"/>
      <c r="CK627" s="19"/>
      <c r="CL627" s="19"/>
      <c r="CM627" s="19"/>
      <c r="CN627" s="19"/>
      <c r="CO627" s="19"/>
      <c r="CP627" s="19"/>
      <c r="CQ627" s="19"/>
      <c r="CR627" s="19"/>
      <c r="CS627" s="19"/>
      <c r="CT627" s="19"/>
      <c r="CU627" s="19"/>
      <c r="CV627" s="19"/>
      <c r="CW627" s="19"/>
      <c r="CX627" s="19"/>
      <c r="CY627" s="19"/>
      <c r="CZ627" s="19"/>
      <c r="DA627" s="19"/>
      <c r="DB627" s="19"/>
      <c r="DC627" s="19"/>
      <c r="DD627" s="19"/>
      <c r="DE627" s="19"/>
      <c r="DF627" s="19"/>
      <c r="DG627" s="19"/>
      <c r="DH627" s="19"/>
      <c r="DI627" s="19"/>
      <c r="DJ627" s="19"/>
    </row>
    <row r="628" spans="1:114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  <c r="BH628" s="19"/>
      <c r="BI628" s="19"/>
      <c r="BJ628" s="19"/>
      <c r="BK628" s="19"/>
      <c r="BL628" s="19"/>
      <c r="BM628" s="19"/>
      <c r="BN628" s="19"/>
      <c r="BO628" s="19"/>
      <c r="BP628" s="19"/>
      <c r="BQ628" s="19"/>
      <c r="BR628" s="19"/>
      <c r="BS628" s="19"/>
      <c r="BT628" s="19"/>
      <c r="BU628" s="19"/>
      <c r="BV628" s="19"/>
      <c r="BW628" s="19"/>
      <c r="BX628" s="19"/>
      <c r="BY628" s="19"/>
      <c r="BZ628" s="19"/>
      <c r="CA628" s="19"/>
      <c r="CB628" s="19"/>
      <c r="CC628" s="19"/>
      <c r="CD628" s="19"/>
      <c r="CE628" s="19"/>
      <c r="CF628" s="19"/>
      <c r="CG628" s="19"/>
      <c r="CH628" s="19"/>
      <c r="CI628" s="19"/>
      <c r="CJ628" s="19"/>
      <c r="CK628" s="19"/>
      <c r="CL628" s="19"/>
      <c r="CM628" s="19"/>
      <c r="CN628" s="19"/>
      <c r="CO628" s="19"/>
      <c r="CP628" s="19"/>
      <c r="CQ628" s="19"/>
      <c r="CR628" s="19"/>
      <c r="CS628" s="19"/>
      <c r="CT628" s="19"/>
      <c r="CU628" s="19"/>
      <c r="CV628" s="19"/>
      <c r="CW628" s="19"/>
      <c r="CX628" s="19"/>
      <c r="CY628" s="19"/>
      <c r="CZ628" s="19"/>
      <c r="DA628" s="19"/>
      <c r="DB628" s="19"/>
      <c r="DC628" s="19"/>
      <c r="DD628" s="19"/>
      <c r="DE628" s="19"/>
      <c r="DF628" s="19"/>
      <c r="DG628" s="19"/>
      <c r="DH628" s="19"/>
      <c r="DI628" s="19"/>
      <c r="DJ628" s="19"/>
    </row>
    <row r="629" spans="1:114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  <c r="BH629" s="19"/>
      <c r="BI629" s="19"/>
      <c r="BJ629" s="19"/>
      <c r="BK629" s="19"/>
      <c r="BL629" s="19"/>
      <c r="BM629" s="19"/>
      <c r="BN629" s="19"/>
      <c r="BO629" s="19"/>
      <c r="BP629" s="19"/>
      <c r="BQ629" s="19"/>
      <c r="BR629" s="19"/>
      <c r="BS629" s="19"/>
      <c r="BT629" s="19"/>
      <c r="BU629" s="19"/>
      <c r="BV629" s="19"/>
      <c r="BW629" s="19"/>
      <c r="BX629" s="19"/>
      <c r="BY629" s="19"/>
      <c r="BZ629" s="19"/>
      <c r="CA629" s="19"/>
      <c r="CB629" s="19"/>
      <c r="CC629" s="19"/>
      <c r="CD629" s="19"/>
      <c r="CE629" s="19"/>
      <c r="CF629" s="19"/>
      <c r="CG629" s="19"/>
      <c r="CH629" s="19"/>
      <c r="CI629" s="19"/>
      <c r="CJ629" s="19"/>
      <c r="CK629" s="19"/>
      <c r="CL629" s="19"/>
      <c r="CM629" s="19"/>
      <c r="CN629" s="19"/>
      <c r="CO629" s="19"/>
      <c r="CP629" s="19"/>
      <c r="CQ629" s="19"/>
      <c r="CR629" s="19"/>
      <c r="CS629" s="19"/>
      <c r="CT629" s="19"/>
      <c r="CU629" s="19"/>
      <c r="CV629" s="19"/>
      <c r="CW629" s="19"/>
      <c r="CX629" s="19"/>
      <c r="CY629" s="19"/>
      <c r="CZ629" s="19"/>
      <c r="DA629" s="19"/>
      <c r="DB629" s="19"/>
      <c r="DC629" s="19"/>
      <c r="DD629" s="19"/>
      <c r="DE629" s="19"/>
      <c r="DF629" s="19"/>
      <c r="DG629" s="19"/>
      <c r="DH629" s="19"/>
      <c r="DI629" s="19"/>
      <c r="DJ629" s="19"/>
    </row>
    <row r="630" spans="1:114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  <c r="BH630" s="19"/>
      <c r="BI630" s="19"/>
      <c r="BJ630" s="19"/>
      <c r="BK630" s="19"/>
      <c r="BL630" s="19"/>
      <c r="BM630" s="19"/>
      <c r="BN630" s="19"/>
      <c r="BO630" s="19"/>
      <c r="BP630" s="19"/>
      <c r="BQ630" s="19"/>
      <c r="BR630" s="19"/>
      <c r="BS630" s="19"/>
      <c r="BT630" s="19"/>
      <c r="BU630" s="19"/>
      <c r="BV630" s="19"/>
      <c r="BW630" s="19"/>
      <c r="BX630" s="19"/>
      <c r="BY630" s="19"/>
      <c r="BZ630" s="19"/>
      <c r="CA630" s="19"/>
      <c r="CB630" s="19"/>
      <c r="CC630" s="19"/>
      <c r="CD630" s="19"/>
      <c r="CE630" s="19"/>
      <c r="CF630" s="19"/>
      <c r="CG630" s="19"/>
      <c r="CH630" s="19"/>
      <c r="CI630" s="19"/>
      <c r="CJ630" s="19"/>
      <c r="CK630" s="19"/>
      <c r="CL630" s="19"/>
      <c r="CM630" s="19"/>
      <c r="CN630" s="19"/>
      <c r="CO630" s="19"/>
      <c r="CP630" s="19"/>
      <c r="CQ630" s="19"/>
      <c r="CR630" s="19"/>
      <c r="CS630" s="19"/>
      <c r="CT630" s="19"/>
      <c r="CU630" s="19"/>
      <c r="CV630" s="19"/>
      <c r="CW630" s="19"/>
      <c r="CX630" s="19"/>
      <c r="CY630" s="19"/>
      <c r="CZ630" s="19"/>
      <c r="DA630" s="19"/>
      <c r="DB630" s="19"/>
      <c r="DC630" s="19"/>
      <c r="DD630" s="19"/>
      <c r="DE630" s="19"/>
      <c r="DF630" s="19"/>
      <c r="DG630" s="19"/>
      <c r="DH630" s="19"/>
      <c r="DI630" s="19"/>
      <c r="DJ630" s="19"/>
    </row>
    <row r="631" spans="1:114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  <c r="BH631" s="19"/>
      <c r="BI631" s="19"/>
      <c r="BJ631" s="19"/>
      <c r="BK631" s="19"/>
      <c r="BL631" s="19"/>
      <c r="BM631" s="19"/>
      <c r="BN631" s="19"/>
      <c r="BO631" s="19"/>
      <c r="BP631" s="19"/>
      <c r="BQ631" s="19"/>
      <c r="BR631" s="19"/>
      <c r="BS631" s="19"/>
      <c r="BT631" s="19"/>
      <c r="BU631" s="19"/>
      <c r="BV631" s="19"/>
      <c r="BW631" s="19"/>
      <c r="BX631" s="19"/>
      <c r="BY631" s="19"/>
      <c r="BZ631" s="19"/>
      <c r="CA631" s="19"/>
      <c r="CB631" s="19"/>
      <c r="CC631" s="19"/>
      <c r="CD631" s="19"/>
      <c r="CE631" s="19"/>
      <c r="CF631" s="19"/>
      <c r="CG631" s="19"/>
      <c r="CH631" s="19"/>
      <c r="CI631" s="19"/>
      <c r="CJ631" s="19"/>
      <c r="CK631" s="19"/>
      <c r="CL631" s="19"/>
      <c r="CM631" s="19"/>
      <c r="CN631" s="19"/>
      <c r="CO631" s="19"/>
      <c r="CP631" s="19"/>
      <c r="CQ631" s="19"/>
      <c r="CR631" s="19"/>
      <c r="CS631" s="19"/>
      <c r="CT631" s="19"/>
      <c r="CU631" s="19"/>
      <c r="CV631" s="19"/>
      <c r="CW631" s="19"/>
      <c r="CX631" s="19"/>
      <c r="CY631" s="19"/>
      <c r="CZ631" s="19"/>
      <c r="DA631" s="19"/>
      <c r="DB631" s="19"/>
      <c r="DC631" s="19"/>
      <c r="DD631" s="19"/>
      <c r="DE631" s="19"/>
      <c r="DF631" s="19"/>
      <c r="DG631" s="19"/>
      <c r="DH631" s="19"/>
      <c r="DI631" s="19"/>
      <c r="DJ631" s="19"/>
    </row>
    <row r="632" spans="1:114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  <c r="BH632" s="19"/>
      <c r="BI632" s="19"/>
      <c r="BJ632" s="19"/>
      <c r="BK632" s="19"/>
      <c r="BL632" s="19"/>
      <c r="BM632" s="19"/>
      <c r="BN632" s="19"/>
      <c r="BO632" s="19"/>
      <c r="BP632" s="19"/>
      <c r="BQ632" s="19"/>
      <c r="BR632" s="19"/>
      <c r="BS632" s="19"/>
      <c r="BT632" s="19"/>
      <c r="BU632" s="19"/>
      <c r="BV632" s="19"/>
      <c r="BW632" s="19"/>
      <c r="BX632" s="19"/>
      <c r="BY632" s="19"/>
      <c r="BZ632" s="19"/>
      <c r="CA632" s="19"/>
      <c r="CB632" s="19"/>
      <c r="CC632" s="19"/>
      <c r="CD632" s="19"/>
      <c r="CE632" s="19"/>
      <c r="CF632" s="19"/>
      <c r="CG632" s="19"/>
      <c r="CH632" s="19"/>
      <c r="CI632" s="19"/>
      <c r="CJ632" s="19"/>
      <c r="CK632" s="19"/>
      <c r="CL632" s="19"/>
      <c r="CM632" s="19"/>
      <c r="CN632" s="19"/>
      <c r="CO632" s="19"/>
      <c r="CP632" s="19"/>
      <c r="CQ632" s="19"/>
      <c r="CR632" s="19"/>
      <c r="CS632" s="19"/>
      <c r="CT632" s="19"/>
      <c r="CU632" s="19"/>
      <c r="CV632" s="19"/>
      <c r="CW632" s="19"/>
      <c r="CX632" s="19"/>
      <c r="CY632" s="19"/>
      <c r="CZ632" s="19"/>
      <c r="DA632" s="19"/>
      <c r="DB632" s="19"/>
      <c r="DC632" s="19"/>
      <c r="DD632" s="19"/>
      <c r="DE632" s="19"/>
      <c r="DF632" s="19"/>
      <c r="DG632" s="19"/>
      <c r="DH632" s="19"/>
      <c r="DI632" s="19"/>
      <c r="DJ632" s="19"/>
    </row>
    <row r="633" spans="1:114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  <c r="BH633" s="19"/>
      <c r="BI633" s="19"/>
      <c r="BJ633" s="19"/>
      <c r="BK633" s="19"/>
      <c r="BL633" s="19"/>
      <c r="BM633" s="19"/>
      <c r="BN633" s="19"/>
      <c r="BO633" s="19"/>
      <c r="BP633" s="19"/>
      <c r="BQ633" s="19"/>
      <c r="BR633" s="19"/>
      <c r="BS633" s="19"/>
      <c r="BT633" s="19"/>
      <c r="BU633" s="19"/>
      <c r="BV633" s="19"/>
      <c r="BW633" s="19"/>
      <c r="BX633" s="19"/>
      <c r="BY633" s="19"/>
      <c r="BZ633" s="19"/>
      <c r="CA633" s="19"/>
      <c r="CB633" s="19"/>
      <c r="CC633" s="19"/>
      <c r="CD633" s="19"/>
      <c r="CE633" s="19"/>
      <c r="CF633" s="19"/>
      <c r="CG633" s="19"/>
      <c r="CH633" s="19"/>
      <c r="CI633" s="19"/>
      <c r="CJ633" s="19"/>
      <c r="CK633" s="19"/>
      <c r="CL633" s="19"/>
      <c r="CM633" s="19"/>
      <c r="CN633" s="19"/>
      <c r="CO633" s="19"/>
      <c r="CP633" s="19"/>
      <c r="CQ633" s="19"/>
      <c r="CR633" s="19"/>
      <c r="CS633" s="19"/>
      <c r="CT633" s="19"/>
      <c r="CU633" s="19"/>
      <c r="CV633" s="19"/>
      <c r="CW633" s="19"/>
      <c r="CX633" s="19"/>
      <c r="CY633" s="19"/>
      <c r="CZ633" s="19"/>
      <c r="DA633" s="19"/>
      <c r="DB633" s="19"/>
      <c r="DC633" s="19"/>
      <c r="DD633" s="19"/>
      <c r="DE633" s="19"/>
      <c r="DF633" s="19"/>
      <c r="DG633" s="19"/>
      <c r="DH633" s="19"/>
      <c r="DI633" s="19"/>
      <c r="DJ633" s="19"/>
    </row>
    <row r="634" spans="1:11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  <c r="BH634" s="19"/>
      <c r="BI634" s="19"/>
      <c r="BJ634" s="19"/>
      <c r="BK634" s="19"/>
      <c r="BL634" s="19"/>
      <c r="BM634" s="19"/>
      <c r="BN634" s="19"/>
      <c r="BO634" s="19"/>
      <c r="BP634" s="19"/>
      <c r="BQ634" s="19"/>
      <c r="BR634" s="19"/>
      <c r="BS634" s="19"/>
      <c r="BT634" s="19"/>
      <c r="BU634" s="19"/>
      <c r="BV634" s="19"/>
      <c r="BW634" s="19"/>
      <c r="BX634" s="19"/>
      <c r="BY634" s="19"/>
      <c r="BZ634" s="19"/>
      <c r="CA634" s="19"/>
      <c r="CB634" s="19"/>
      <c r="CC634" s="19"/>
      <c r="CD634" s="19"/>
      <c r="CE634" s="19"/>
      <c r="CF634" s="19"/>
      <c r="CG634" s="19"/>
      <c r="CH634" s="19"/>
      <c r="CI634" s="19"/>
      <c r="CJ634" s="19"/>
      <c r="CK634" s="19"/>
      <c r="CL634" s="19"/>
      <c r="CM634" s="19"/>
      <c r="CN634" s="19"/>
      <c r="CO634" s="19"/>
      <c r="CP634" s="19"/>
      <c r="CQ634" s="19"/>
      <c r="CR634" s="19"/>
      <c r="CS634" s="19"/>
      <c r="CT634" s="19"/>
      <c r="CU634" s="19"/>
      <c r="CV634" s="19"/>
      <c r="CW634" s="19"/>
      <c r="CX634" s="19"/>
      <c r="CY634" s="19"/>
      <c r="CZ634" s="19"/>
      <c r="DA634" s="19"/>
      <c r="DB634" s="19"/>
      <c r="DC634" s="19"/>
      <c r="DD634" s="19"/>
      <c r="DE634" s="19"/>
      <c r="DF634" s="19"/>
      <c r="DG634" s="19"/>
      <c r="DH634" s="19"/>
      <c r="DI634" s="19"/>
      <c r="DJ634" s="19"/>
    </row>
    <row r="635" spans="1:114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  <c r="BH635" s="19"/>
      <c r="BI635" s="19"/>
      <c r="BJ635" s="19"/>
      <c r="BK635" s="19"/>
      <c r="BL635" s="19"/>
      <c r="BM635" s="19"/>
      <c r="BN635" s="19"/>
      <c r="BO635" s="19"/>
      <c r="BP635" s="19"/>
      <c r="BQ635" s="19"/>
      <c r="BR635" s="19"/>
      <c r="BS635" s="19"/>
      <c r="BT635" s="19"/>
      <c r="BU635" s="19"/>
      <c r="BV635" s="19"/>
      <c r="BW635" s="19"/>
      <c r="BX635" s="19"/>
      <c r="BY635" s="19"/>
      <c r="BZ635" s="19"/>
      <c r="CA635" s="19"/>
      <c r="CB635" s="19"/>
      <c r="CC635" s="19"/>
      <c r="CD635" s="19"/>
      <c r="CE635" s="19"/>
      <c r="CF635" s="19"/>
      <c r="CG635" s="19"/>
      <c r="CH635" s="19"/>
      <c r="CI635" s="19"/>
      <c r="CJ635" s="19"/>
      <c r="CK635" s="19"/>
      <c r="CL635" s="19"/>
      <c r="CM635" s="19"/>
      <c r="CN635" s="19"/>
      <c r="CO635" s="19"/>
      <c r="CP635" s="19"/>
      <c r="CQ635" s="19"/>
      <c r="CR635" s="19"/>
      <c r="CS635" s="19"/>
      <c r="CT635" s="19"/>
      <c r="CU635" s="19"/>
      <c r="CV635" s="19"/>
      <c r="CW635" s="19"/>
      <c r="CX635" s="19"/>
      <c r="CY635" s="19"/>
      <c r="CZ635" s="19"/>
      <c r="DA635" s="19"/>
      <c r="DB635" s="19"/>
      <c r="DC635" s="19"/>
      <c r="DD635" s="19"/>
      <c r="DE635" s="19"/>
      <c r="DF635" s="19"/>
      <c r="DG635" s="19"/>
      <c r="DH635" s="19"/>
      <c r="DI635" s="19"/>
      <c r="DJ635" s="19"/>
    </row>
    <row r="636" spans="1:114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  <c r="BH636" s="19"/>
      <c r="BI636" s="19"/>
      <c r="BJ636" s="19"/>
      <c r="BK636" s="19"/>
      <c r="BL636" s="19"/>
      <c r="BM636" s="19"/>
      <c r="BN636" s="19"/>
      <c r="BO636" s="19"/>
      <c r="BP636" s="19"/>
      <c r="BQ636" s="19"/>
      <c r="BR636" s="19"/>
      <c r="BS636" s="19"/>
      <c r="BT636" s="19"/>
      <c r="BU636" s="19"/>
      <c r="BV636" s="19"/>
      <c r="BW636" s="19"/>
      <c r="BX636" s="19"/>
      <c r="BY636" s="19"/>
      <c r="BZ636" s="19"/>
      <c r="CA636" s="19"/>
      <c r="CB636" s="19"/>
      <c r="CC636" s="19"/>
      <c r="CD636" s="19"/>
      <c r="CE636" s="19"/>
      <c r="CF636" s="19"/>
      <c r="CG636" s="19"/>
      <c r="CH636" s="19"/>
      <c r="CI636" s="19"/>
      <c r="CJ636" s="19"/>
      <c r="CK636" s="19"/>
      <c r="CL636" s="19"/>
      <c r="CM636" s="19"/>
      <c r="CN636" s="19"/>
      <c r="CO636" s="19"/>
      <c r="CP636" s="19"/>
      <c r="CQ636" s="19"/>
      <c r="CR636" s="19"/>
      <c r="CS636" s="19"/>
      <c r="CT636" s="19"/>
      <c r="CU636" s="19"/>
      <c r="CV636" s="19"/>
      <c r="CW636" s="19"/>
      <c r="CX636" s="19"/>
      <c r="CY636" s="19"/>
      <c r="CZ636" s="19"/>
      <c r="DA636" s="19"/>
      <c r="DB636" s="19"/>
      <c r="DC636" s="19"/>
      <c r="DD636" s="19"/>
      <c r="DE636" s="19"/>
      <c r="DF636" s="19"/>
      <c r="DG636" s="19"/>
      <c r="DH636" s="19"/>
      <c r="DI636" s="19"/>
      <c r="DJ636" s="19"/>
    </row>
    <row r="637" spans="1:114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  <c r="BH637" s="19"/>
      <c r="BI637" s="19"/>
      <c r="BJ637" s="19"/>
      <c r="BK637" s="19"/>
      <c r="BL637" s="19"/>
      <c r="BM637" s="19"/>
      <c r="BN637" s="19"/>
      <c r="BO637" s="19"/>
      <c r="BP637" s="19"/>
      <c r="BQ637" s="19"/>
      <c r="BR637" s="19"/>
      <c r="BS637" s="19"/>
      <c r="BT637" s="19"/>
      <c r="BU637" s="19"/>
      <c r="BV637" s="19"/>
      <c r="BW637" s="19"/>
      <c r="BX637" s="19"/>
      <c r="BY637" s="19"/>
      <c r="BZ637" s="19"/>
      <c r="CA637" s="19"/>
      <c r="CB637" s="19"/>
      <c r="CC637" s="19"/>
      <c r="CD637" s="19"/>
      <c r="CE637" s="19"/>
      <c r="CF637" s="19"/>
      <c r="CG637" s="19"/>
      <c r="CH637" s="19"/>
      <c r="CI637" s="19"/>
      <c r="CJ637" s="19"/>
      <c r="CK637" s="19"/>
      <c r="CL637" s="19"/>
      <c r="CM637" s="19"/>
      <c r="CN637" s="19"/>
      <c r="CO637" s="19"/>
      <c r="CP637" s="19"/>
      <c r="CQ637" s="19"/>
      <c r="CR637" s="19"/>
      <c r="CS637" s="19"/>
      <c r="CT637" s="19"/>
      <c r="CU637" s="19"/>
      <c r="CV637" s="19"/>
      <c r="CW637" s="19"/>
      <c r="CX637" s="19"/>
      <c r="CY637" s="19"/>
      <c r="CZ637" s="19"/>
      <c r="DA637" s="19"/>
      <c r="DB637" s="19"/>
      <c r="DC637" s="19"/>
      <c r="DD637" s="19"/>
      <c r="DE637" s="19"/>
      <c r="DF637" s="19"/>
      <c r="DG637" s="19"/>
      <c r="DH637" s="19"/>
      <c r="DI637" s="19"/>
      <c r="DJ637" s="19"/>
    </row>
    <row r="638" spans="1:114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  <c r="BH638" s="19"/>
      <c r="BI638" s="19"/>
      <c r="BJ638" s="19"/>
      <c r="BK638" s="19"/>
      <c r="BL638" s="19"/>
      <c r="BM638" s="19"/>
      <c r="BN638" s="19"/>
      <c r="BO638" s="19"/>
      <c r="BP638" s="19"/>
      <c r="BQ638" s="19"/>
      <c r="BR638" s="19"/>
      <c r="BS638" s="19"/>
      <c r="BT638" s="19"/>
      <c r="BU638" s="19"/>
      <c r="BV638" s="19"/>
      <c r="BW638" s="19"/>
      <c r="BX638" s="19"/>
      <c r="BY638" s="19"/>
      <c r="BZ638" s="19"/>
      <c r="CA638" s="19"/>
      <c r="CB638" s="19"/>
      <c r="CC638" s="19"/>
      <c r="CD638" s="19"/>
      <c r="CE638" s="19"/>
      <c r="CF638" s="19"/>
      <c r="CG638" s="19"/>
      <c r="CH638" s="19"/>
      <c r="CI638" s="19"/>
      <c r="CJ638" s="19"/>
      <c r="CK638" s="19"/>
      <c r="CL638" s="19"/>
      <c r="CM638" s="19"/>
      <c r="CN638" s="19"/>
      <c r="CO638" s="19"/>
      <c r="CP638" s="19"/>
      <c r="CQ638" s="19"/>
      <c r="CR638" s="19"/>
      <c r="CS638" s="19"/>
      <c r="CT638" s="19"/>
      <c r="CU638" s="19"/>
      <c r="CV638" s="19"/>
      <c r="CW638" s="19"/>
      <c r="CX638" s="19"/>
      <c r="CY638" s="19"/>
      <c r="CZ638" s="19"/>
      <c r="DA638" s="19"/>
      <c r="DB638" s="19"/>
      <c r="DC638" s="19"/>
      <c r="DD638" s="19"/>
      <c r="DE638" s="19"/>
      <c r="DF638" s="19"/>
      <c r="DG638" s="19"/>
      <c r="DH638" s="19"/>
      <c r="DI638" s="19"/>
      <c r="DJ638" s="19"/>
    </row>
    <row r="639" spans="1:114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  <c r="BH639" s="19"/>
      <c r="BI639" s="19"/>
      <c r="BJ639" s="19"/>
      <c r="BK639" s="19"/>
      <c r="BL639" s="19"/>
      <c r="BM639" s="19"/>
      <c r="BN639" s="19"/>
      <c r="BO639" s="19"/>
      <c r="BP639" s="19"/>
      <c r="BQ639" s="19"/>
      <c r="BR639" s="19"/>
      <c r="BS639" s="19"/>
      <c r="BT639" s="19"/>
      <c r="BU639" s="19"/>
      <c r="BV639" s="19"/>
      <c r="BW639" s="19"/>
      <c r="BX639" s="19"/>
      <c r="BY639" s="19"/>
      <c r="BZ639" s="19"/>
      <c r="CA639" s="19"/>
      <c r="CB639" s="19"/>
      <c r="CC639" s="19"/>
      <c r="CD639" s="19"/>
      <c r="CE639" s="19"/>
      <c r="CF639" s="19"/>
      <c r="CG639" s="19"/>
      <c r="CH639" s="19"/>
      <c r="CI639" s="19"/>
      <c r="CJ639" s="19"/>
      <c r="CK639" s="19"/>
      <c r="CL639" s="19"/>
      <c r="CM639" s="19"/>
      <c r="CN639" s="19"/>
      <c r="CO639" s="19"/>
      <c r="CP639" s="19"/>
      <c r="CQ639" s="19"/>
      <c r="CR639" s="19"/>
      <c r="CS639" s="19"/>
      <c r="CT639" s="19"/>
      <c r="CU639" s="19"/>
      <c r="CV639" s="19"/>
      <c r="CW639" s="19"/>
      <c r="CX639" s="19"/>
      <c r="CY639" s="19"/>
      <c r="CZ639" s="19"/>
      <c r="DA639" s="19"/>
      <c r="DB639" s="19"/>
      <c r="DC639" s="19"/>
      <c r="DD639" s="19"/>
      <c r="DE639" s="19"/>
      <c r="DF639" s="19"/>
      <c r="DG639" s="19"/>
      <c r="DH639" s="19"/>
      <c r="DI639" s="19"/>
      <c r="DJ639" s="19"/>
    </row>
    <row r="640" spans="1:114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  <c r="BH640" s="19"/>
      <c r="BI640" s="19"/>
      <c r="BJ640" s="19"/>
      <c r="BK640" s="19"/>
      <c r="BL640" s="19"/>
      <c r="BM640" s="19"/>
      <c r="BN640" s="19"/>
      <c r="BO640" s="19"/>
      <c r="BP640" s="19"/>
      <c r="BQ640" s="19"/>
      <c r="BR640" s="19"/>
      <c r="BS640" s="19"/>
      <c r="BT640" s="19"/>
      <c r="BU640" s="19"/>
      <c r="BV640" s="19"/>
      <c r="BW640" s="19"/>
      <c r="BX640" s="19"/>
      <c r="BY640" s="19"/>
      <c r="BZ640" s="19"/>
      <c r="CA640" s="19"/>
      <c r="CB640" s="19"/>
      <c r="CC640" s="19"/>
      <c r="CD640" s="19"/>
      <c r="CE640" s="19"/>
      <c r="CF640" s="19"/>
      <c r="CG640" s="19"/>
      <c r="CH640" s="19"/>
      <c r="CI640" s="19"/>
      <c r="CJ640" s="19"/>
      <c r="CK640" s="19"/>
      <c r="CL640" s="19"/>
      <c r="CM640" s="19"/>
      <c r="CN640" s="19"/>
      <c r="CO640" s="19"/>
      <c r="CP640" s="19"/>
      <c r="CQ640" s="19"/>
      <c r="CR640" s="19"/>
      <c r="CS640" s="19"/>
      <c r="CT640" s="19"/>
      <c r="CU640" s="19"/>
      <c r="CV640" s="19"/>
      <c r="CW640" s="19"/>
      <c r="CX640" s="19"/>
      <c r="CY640" s="19"/>
      <c r="CZ640" s="19"/>
      <c r="DA640" s="19"/>
      <c r="DB640" s="19"/>
      <c r="DC640" s="19"/>
      <c r="DD640" s="19"/>
      <c r="DE640" s="19"/>
      <c r="DF640" s="19"/>
      <c r="DG640" s="19"/>
      <c r="DH640" s="19"/>
      <c r="DI640" s="19"/>
      <c r="DJ640" s="19"/>
    </row>
    <row r="641" spans="1:114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  <c r="BH641" s="19"/>
      <c r="BI641" s="19"/>
      <c r="BJ641" s="19"/>
      <c r="BK641" s="19"/>
      <c r="BL641" s="19"/>
      <c r="BM641" s="19"/>
      <c r="BN641" s="19"/>
      <c r="BO641" s="19"/>
      <c r="BP641" s="19"/>
      <c r="BQ641" s="19"/>
      <c r="BR641" s="19"/>
      <c r="BS641" s="19"/>
      <c r="BT641" s="19"/>
      <c r="BU641" s="19"/>
      <c r="BV641" s="19"/>
      <c r="BW641" s="19"/>
      <c r="BX641" s="19"/>
      <c r="BY641" s="19"/>
      <c r="BZ641" s="19"/>
      <c r="CA641" s="19"/>
      <c r="CB641" s="19"/>
      <c r="CC641" s="19"/>
      <c r="CD641" s="19"/>
      <c r="CE641" s="19"/>
      <c r="CF641" s="19"/>
      <c r="CG641" s="19"/>
      <c r="CH641" s="19"/>
      <c r="CI641" s="19"/>
      <c r="CJ641" s="19"/>
      <c r="CK641" s="19"/>
      <c r="CL641" s="19"/>
      <c r="CM641" s="19"/>
      <c r="CN641" s="19"/>
      <c r="CO641" s="19"/>
      <c r="CP641" s="19"/>
      <c r="CQ641" s="19"/>
      <c r="CR641" s="19"/>
      <c r="CS641" s="19"/>
      <c r="CT641" s="19"/>
      <c r="CU641" s="19"/>
      <c r="CV641" s="19"/>
      <c r="CW641" s="19"/>
      <c r="CX641" s="19"/>
      <c r="CY641" s="19"/>
      <c r="CZ641" s="19"/>
      <c r="DA641" s="19"/>
      <c r="DB641" s="19"/>
      <c r="DC641" s="19"/>
      <c r="DD641" s="19"/>
      <c r="DE641" s="19"/>
      <c r="DF641" s="19"/>
      <c r="DG641" s="19"/>
      <c r="DH641" s="19"/>
      <c r="DI641" s="19"/>
      <c r="DJ641" s="19"/>
    </row>
    <row r="642" spans="1:114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  <c r="BH642" s="19"/>
      <c r="BI642" s="19"/>
      <c r="BJ642" s="19"/>
      <c r="BK642" s="19"/>
      <c r="BL642" s="19"/>
      <c r="BM642" s="19"/>
      <c r="BN642" s="19"/>
      <c r="BO642" s="19"/>
      <c r="BP642" s="19"/>
      <c r="BQ642" s="19"/>
      <c r="BR642" s="19"/>
      <c r="BS642" s="19"/>
      <c r="BT642" s="19"/>
      <c r="BU642" s="19"/>
      <c r="BV642" s="19"/>
      <c r="BW642" s="19"/>
      <c r="BX642" s="19"/>
      <c r="BY642" s="19"/>
      <c r="BZ642" s="19"/>
      <c r="CA642" s="19"/>
      <c r="CB642" s="19"/>
      <c r="CC642" s="19"/>
      <c r="CD642" s="19"/>
      <c r="CE642" s="19"/>
      <c r="CF642" s="19"/>
      <c r="CG642" s="19"/>
      <c r="CH642" s="19"/>
      <c r="CI642" s="19"/>
      <c r="CJ642" s="19"/>
      <c r="CK642" s="19"/>
      <c r="CL642" s="19"/>
      <c r="CM642" s="19"/>
      <c r="CN642" s="19"/>
      <c r="CO642" s="19"/>
      <c r="CP642" s="19"/>
      <c r="CQ642" s="19"/>
      <c r="CR642" s="19"/>
      <c r="CS642" s="19"/>
      <c r="CT642" s="19"/>
      <c r="CU642" s="19"/>
      <c r="CV642" s="19"/>
      <c r="CW642" s="19"/>
      <c r="CX642" s="19"/>
      <c r="CY642" s="19"/>
      <c r="CZ642" s="19"/>
      <c r="DA642" s="19"/>
      <c r="DB642" s="19"/>
      <c r="DC642" s="19"/>
      <c r="DD642" s="19"/>
      <c r="DE642" s="19"/>
      <c r="DF642" s="19"/>
      <c r="DG642" s="19"/>
      <c r="DH642" s="19"/>
      <c r="DI642" s="19"/>
      <c r="DJ642" s="19"/>
    </row>
    <row r="643" spans="1:114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  <c r="BH643" s="19"/>
      <c r="BI643" s="19"/>
      <c r="BJ643" s="19"/>
      <c r="BK643" s="19"/>
      <c r="BL643" s="19"/>
      <c r="BM643" s="19"/>
      <c r="BN643" s="19"/>
      <c r="BO643" s="19"/>
      <c r="BP643" s="19"/>
      <c r="BQ643" s="19"/>
      <c r="BR643" s="19"/>
      <c r="BS643" s="19"/>
      <c r="BT643" s="19"/>
      <c r="BU643" s="19"/>
      <c r="BV643" s="19"/>
      <c r="BW643" s="19"/>
      <c r="BX643" s="19"/>
      <c r="BY643" s="19"/>
      <c r="BZ643" s="19"/>
      <c r="CA643" s="19"/>
      <c r="CB643" s="19"/>
      <c r="CC643" s="19"/>
      <c r="CD643" s="19"/>
      <c r="CE643" s="19"/>
      <c r="CF643" s="19"/>
      <c r="CG643" s="19"/>
      <c r="CH643" s="19"/>
      <c r="CI643" s="19"/>
      <c r="CJ643" s="19"/>
      <c r="CK643" s="19"/>
      <c r="CL643" s="19"/>
      <c r="CM643" s="19"/>
      <c r="CN643" s="19"/>
      <c r="CO643" s="19"/>
      <c r="CP643" s="19"/>
      <c r="CQ643" s="19"/>
      <c r="CR643" s="19"/>
      <c r="CS643" s="19"/>
      <c r="CT643" s="19"/>
      <c r="CU643" s="19"/>
      <c r="CV643" s="19"/>
      <c r="CW643" s="19"/>
      <c r="CX643" s="19"/>
      <c r="CY643" s="19"/>
      <c r="CZ643" s="19"/>
      <c r="DA643" s="19"/>
      <c r="DB643" s="19"/>
      <c r="DC643" s="19"/>
      <c r="DD643" s="19"/>
      <c r="DE643" s="19"/>
      <c r="DF643" s="19"/>
      <c r="DG643" s="19"/>
      <c r="DH643" s="19"/>
      <c r="DI643" s="19"/>
      <c r="DJ643" s="19"/>
    </row>
    <row r="644" spans="1:11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  <c r="BH644" s="19"/>
      <c r="BI644" s="19"/>
      <c r="BJ644" s="19"/>
      <c r="BK644" s="19"/>
      <c r="BL644" s="19"/>
      <c r="BM644" s="19"/>
      <c r="BN644" s="19"/>
      <c r="BO644" s="19"/>
      <c r="BP644" s="19"/>
      <c r="BQ644" s="19"/>
      <c r="BR644" s="19"/>
      <c r="BS644" s="19"/>
      <c r="BT644" s="19"/>
      <c r="BU644" s="19"/>
      <c r="BV644" s="19"/>
      <c r="BW644" s="19"/>
      <c r="BX644" s="19"/>
      <c r="BY644" s="19"/>
      <c r="BZ644" s="19"/>
      <c r="CA644" s="19"/>
      <c r="CB644" s="19"/>
      <c r="CC644" s="19"/>
      <c r="CD644" s="19"/>
      <c r="CE644" s="19"/>
      <c r="CF644" s="19"/>
      <c r="CG644" s="19"/>
      <c r="CH644" s="19"/>
      <c r="CI644" s="19"/>
      <c r="CJ644" s="19"/>
      <c r="CK644" s="19"/>
      <c r="CL644" s="19"/>
      <c r="CM644" s="19"/>
      <c r="CN644" s="19"/>
      <c r="CO644" s="19"/>
      <c r="CP644" s="19"/>
      <c r="CQ644" s="19"/>
      <c r="CR644" s="19"/>
      <c r="CS644" s="19"/>
      <c r="CT644" s="19"/>
      <c r="CU644" s="19"/>
      <c r="CV644" s="19"/>
      <c r="CW644" s="19"/>
      <c r="CX644" s="19"/>
      <c r="CY644" s="19"/>
      <c r="CZ644" s="19"/>
      <c r="DA644" s="19"/>
      <c r="DB644" s="19"/>
      <c r="DC644" s="19"/>
      <c r="DD644" s="19"/>
      <c r="DE644" s="19"/>
      <c r="DF644" s="19"/>
      <c r="DG644" s="19"/>
      <c r="DH644" s="19"/>
      <c r="DI644" s="19"/>
      <c r="DJ644" s="19"/>
    </row>
    <row r="645" spans="1:114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  <c r="BH645" s="19"/>
      <c r="BI645" s="19"/>
      <c r="BJ645" s="19"/>
      <c r="BK645" s="19"/>
      <c r="BL645" s="19"/>
      <c r="BM645" s="19"/>
      <c r="BN645" s="19"/>
      <c r="BO645" s="19"/>
      <c r="BP645" s="19"/>
      <c r="BQ645" s="19"/>
      <c r="BR645" s="19"/>
      <c r="BS645" s="19"/>
      <c r="BT645" s="19"/>
      <c r="BU645" s="19"/>
      <c r="BV645" s="19"/>
      <c r="BW645" s="19"/>
      <c r="BX645" s="19"/>
      <c r="BY645" s="19"/>
      <c r="BZ645" s="19"/>
      <c r="CA645" s="19"/>
      <c r="CB645" s="19"/>
      <c r="CC645" s="19"/>
      <c r="CD645" s="19"/>
      <c r="CE645" s="19"/>
      <c r="CF645" s="19"/>
      <c r="CG645" s="19"/>
      <c r="CH645" s="19"/>
      <c r="CI645" s="19"/>
      <c r="CJ645" s="19"/>
      <c r="CK645" s="19"/>
      <c r="CL645" s="19"/>
      <c r="CM645" s="19"/>
      <c r="CN645" s="19"/>
      <c r="CO645" s="19"/>
      <c r="CP645" s="19"/>
      <c r="CQ645" s="19"/>
      <c r="CR645" s="19"/>
      <c r="CS645" s="19"/>
      <c r="CT645" s="19"/>
      <c r="CU645" s="19"/>
      <c r="CV645" s="19"/>
      <c r="CW645" s="19"/>
      <c r="CX645" s="19"/>
      <c r="CY645" s="19"/>
      <c r="CZ645" s="19"/>
      <c r="DA645" s="19"/>
      <c r="DB645" s="19"/>
      <c r="DC645" s="19"/>
      <c r="DD645" s="19"/>
      <c r="DE645" s="19"/>
      <c r="DF645" s="19"/>
      <c r="DG645" s="19"/>
      <c r="DH645" s="19"/>
      <c r="DI645" s="19"/>
      <c r="DJ645" s="19"/>
    </row>
    <row r="646" spans="1:114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  <c r="BH646" s="19"/>
      <c r="BI646" s="19"/>
      <c r="BJ646" s="19"/>
      <c r="BK646" s="19"/>
      <c r="BL646" s="19"/>
      <c r="BM646" s="19"/>
      <c r="BN646" s="19"/>
      <c r="BO646" s="19"/>
      <c r="BP646" s="19"/>
      <c r="BQ646" s="19"/>
      <c r="BR646" s="19"/>
      <c r="BS646" s="19"/>
      <c r="BT646" s="19"/>
      <c r="BU646" s="19"/>
      <c r="BV646" s="19"/>
      <c r="BW646" s="19"/>
      <c r="BX646" s="19"/>
      <c r="BY646" s="19"/>
      <c r="BZ646" s="19"/>
      <c r="CA646" s="19"/>
      <c r="CB646" s="19"/>
      <c r="CC646" s="19"/>
      <c r="CD646" s="19"/>
      <c r="CE646" s="19"/>
      <c r="CF646" s="19"/>
      <c r="CG646" s="19"/>
      <c r="CH646" s="19"/>
      <c r="CI646" s="19"/>
      <c r="CJ646" s="19"/>
      <c r="CK646" s="19"/>
      <c r="CL646" s="19"/>
      <c r="CM646" s="19"/>
      <c r="CN646" s="19"/>
      <c r="CO646" s="19"/>
      <c r="CP646" s="19"/>
      <c r="CQ646" s="19"/>
      <c r="CR646" s="19"/>
      <c r="CS646" s="19"/>
      <c r="CT646" s="19"/>
      <c r="CU646" s="19"/>
      <c r="CV646" s="19"/>
      <c r="CW646" s="19"/>
      <c r="CX646" s="19"/>
      <c r="CY646" s="19"/>
      <c r="CZ646" s="19"/>
      <c r="DA646" s="19"/>
      <c r="DB646" s="19"/>
      <c r="DC646" s="19"/>
      <c r="DD646" s="19"/>
      <c r="DE646" s="19"/>
      <c r="DF646" s="19"/>
      <c r="DG646" s="19"/>
      <c r="DH646" s="19"/>
      <c r="DI646" s="19"/>
      <c r="DJ646" s="19"/>
    </row>
    <row r="647" spans="1:114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  <c r="BH647" s="19"/>
      <c r="BI647" s="19"/>
      <c r="BJ647" s="19"/>
      <c r="BK647" s="19"/>
      <c r="BL647" s="19"/>
      <c r="BM647" s="19"/>
      <c r="BN647" s="19"/>
      <c r="BO647" s="19"/>
      <c r="BP647" s="19"/>
      <c r="BQ647" s="19"/>
      <c r="BR647" s="19"/>
      <c r="BS647" s="19"/>
      <c r="BT647" s="19"/>
      <c r="BU647" s="19"/>
      <c r="BV647" s="19"/>
      <c r="BW647" s="19"/>
      <c r="BX647" s="19"/>
      <c r="BY647" s="19"/>
      <c r="BZ647" s="19"/>
      <c r="CA647" s="19"/>
      <c r="CB647" s="19"/>
      <c r="CC647" s="19"/>
      <c r="CD647" s="19"/>
      <c r="CE647" s="19"/>
      <c r="CF647" s="19"/>
      <c r="CG647" s="19"/>
      <c r="CH647" s="19"/>
      <c r="CI647" s="19"/>
      <c r="CJ647" s="19"/>
      <c r="CK647" s="19"/>
      <c r="CL647" s="19"/>
      <c r="CM647" s="19"/>
      <c r="CN647" s="19"/>
      <c r="CO647" s="19"/>
      <c r="CP647" s="19"/>
      <c r="CQ647" s="19"/>
      <c r="CR647" s="19"/>
      <c r="CS647" s="19"/>
      <c r="CT647" s="19"/>
      <c r="CU647" s="19"/>
      <c r="CV647" s="19"/>
      <c r="CW647" s="19"/>
      <c r="CX647" s="19"/>
      <c r="CY647" s="19"/>
      <c r="CZ647" s="19"/>
      <c r="DA647" s="19"/>
      <c r="DB647" s="19"/>
      <c r="DC647" s="19"/>
      <c r="DD647" s="19"/>
      <c r="DE647" s="19"/>
      <c r="DF647" s="19"/>
      <c r="DG647" s="19"/>
      <c r="DH647" s="19"/>
      <c r="DI647" s="19"/>
      <c r="DJ647" s="19"/>
    </row>
    <row r="648" spans="1:114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  <c r="BI648" s="19"/>
      <c r="BJ648" s="19"/>
      <c r="BK648" s="19"/>
      <c r="BL648" s="19"/>
      <c r="BM648" s="19"/>
      <c r="BN648" s="19"/>
      <c r="BO648" s="19"/>
      <c r="BP648" s="19"/>
      <c r="BQ648" s="19"/>
      <c r="BR648" s="19"/>
      <c r="BS648" s="19"/>
      <c r="BT648" s="19"/>
      <c r="BU648" s="19"/>
      <c r="BV648" s="19"/>
      <c r="BW648" s="19"/>
      <c r="BX648" s="19"/>
      <c r="BY648" s="19"/>
      <c r="BZ648" s="19"/>
      <c r="CA648" s="19"/>
      <c r="CB648" s="19"/>
      <c r="CC648" s="19"/>
      <c r="CD648" s="19"/>
      <c r="CE648" s="19"/>
      <c r="CF648" s="19"/>
      <c r="CG648" s="19"/>
      <c r="CH648" s="19"/>
      <c r="CI648" s="19"/>
      <c r="CJ648" s="19"/>
      <c r="CK648" s="19"/>
      <c r="CL648" s="19"/>
      <c r="CM648" s="19"/>
      <c r="CN648" s="19"/>
      <c r="CO648" s="19"/>
      <c r="CP648" s="19"/>
      <c r="CQ648" s="19"/>
      <c r="CR648" s="19"/>
      <c r="CS648" s="19"/>
      <c r="CT648" s="19"/>
      <c r="CU648" s="19"/>
      <c r="CV648" s="19"/>
      <c r="CW648" s="19"/>
      <c r="CX648" s="19"/>
      <c r="CY648" s="19"/>
      <c r="CZ648" s="19"/>
      <c r="DA648" s="19"/>
      <c r="DB648" s="19"/>
      <c r="DC648" s="19"/>
      <c r="DD648" s="19"/>
      <c r="DE648" s="19"/>
      <c r="DF648" s="19"/>
      <c r="DG648" s="19"/>
      <c r="DH648" s="19"/>
      <c r="DI648" s="19"/>
      <c r="DJ648" s="19"/>
    </row>
    <row r="649" spans="1:114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  <c r="BI649" s="19"/>
      <c r="BJ649" s="19"/>
      <c r="BK649" s="19"/>
      <c r="BL649" s="19"/>
      <c r="BM649" s="19"/>
      <c r="BN649" s="19"/>
      <c r="BO649" s="19"/>
      <c r="BP649" s="19"/>
      <c r="BQ649" s="19"/>
      <c r="BR649" s="19"/>
      <c r="BS649" s="19"/>
      <c r="BT649" s="19"/>
      <c r="BU649" s="19"/>
      <c r="BV649" s="19"/>
      <c r="BW649" s="19"/>
      <c r="BX649" s="19"/>
      <c r="BY649" s="19"/>
      <c r="BZ649" s="19"/>
      <c r="CA649" s="19"/>
      <c r="CB649" s="19"/>
      <c r="CC649" s="19"/>
      <c r="CD649" s="19"/>
      <c r="CE649" s="19"/>
      <c r="CF649" s="19"/>
      <c r="CG649" s="19"/>
      <c r="CH649" s="19"/>
      <c r="CI649" s="19"/>
      <c r="CJ649" s="19"/>
      <c r="CK649" s="19"/>
      <c r="CL649" s="19"/>
      <c r="CM649" s="19"/>
      <c r="CN649" s="19"/>
      <c r="CO649" s="19"/>
      <c r="CP649" s="19"/>
      <c r="CQ649" s="19"/>
      <c r="CR649" s="19"/>
      <c r="CS649" s="19"/>
      <c r="CT649" s="19"/>
      <c r="CU649" s="19"/>
      <c r="CV649" s="19"/>
      <c r="CW649" s="19"/>
      <c r="CX649" s="19"/>
      <c r="CY649" s="19"/>
      <c r="CZ649" s="19"/>
      <c r="DA649" s="19"/>
      <c r="DB649" s="19"/>
      <c r="DC649" s="19"/>
      <c r="DD649" s="19"/>
      <c r="DE649" s="19"/>
      <c r="DF649" s="19"/>
      <c r="DG649" s="19"/>
      <c r="DH649" s="19"/>
      <c r="DI649" s="19"/>
      <c r="DJ649" s="19"/>
    </row>
    <row r="650" spans="1:114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  <c r="BI650" s="19"/>
      <c r="BJ650" s="19"/>
      <c r="BK650" s="19"/>
      <c r="BL650" s="19"/>
      <c r="BM650" s="19"/>
      <c r="BN650" s="19"/>
      <c r="BO650" s="19"/>
      <c r="BP650" s="19"/>
      <c r="BQ650" s="19"/>
      <c r="BR650" s="19"/>
      <c r="BS650" s="19"/>
      <c r="BT650" s="19"/>
      <c r="BU650" s="19"/>
      <c r="BV650" s="19"/>
      <c r="BW650" s="19"/>
      <c r="BX650" s="19"/>
      <c r="BY650" s="19"/>
      <c r="BZ650" s="19"/>
      <c r="CA650" s="19"/>
      <c r="CB650" s="19"/>
      <c r="CC650" s="19"/>
      <c r="CD650" s="19"/>
      <c r="CE650" s="19"/>
      <c r="CF650" s="19"/>
      <c r="CG650" s="19"/>
      <c r="CH650" s="19"/>
      <c r="CI650" s="19"/>
      <c r="CJ650" s="19"/>
      <c r="CK650" s="19"/>
      <c r="CL650" s="19"/>
      <c r="CM650" s="19"/>
      <c r="CN650" s="19"/>
      <c r="CO650" s="19"/>
      <c r="CP650" s="19"/>
      <c r="CQ650" s="19"/>
      <c r="CR650" s="19"/>
      <c r="CS650" s="19"/>
      <c r="CT650" s="19"/>
      <c r="CU650" s="19"/>
      <c r="CV650" s="19"/>
      <c r="CW650" s="19"/>
      <c r="CX650" s="19"/>
      <c r="CY650" s="19"/>
      <c r="CZ650" s="19"/>
      <c r="DA650" s="19"/>
      <c r="DB650" s="19"/>
      <c r="DC650" s="19"/>
      <c r="DD650" s="19"/>
      <c r="DE650" s="19"/>
      <c r="DF650" s="19"/>
      <c r="DG650" s="19"/>
      <c r="DH650" s="19"/>
      <c r="DI650" s="19"/>
      <c r="DJ650" s="19"/>
    </row>
    <row r="651" spans="1:114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  <c r="BI651" s="19"/>
      <c r="BJ651" s="19"/>
      <c r="BK651" s="19"/>
      <c r="BL651" s="19"/>
      <c r="BM651" s="19"/>
      <c r="BN651" s="19"/>
      <c r="BO651" s="19"/>
      <c r="BP651" s="19"/>
      <c r="BQ651" s="19"/>
      <c r="BR651" s="19"/>
      <c r="BS651" s="19"/>
      <c r="BT651" s="19"/>
      <c r="BU651" s="19"/>
      <c r="BV651" s="19"/>
      <c r="BW651" s="19"/>
      <c r="BX651" s="19"/>
      <c r="BY651" s="19"/>
      <c r="BZ651" s="19"/>
      <c r="CA651" s="19"/>
      <c r="CB651" s="19"/>
      <c r="CC651" s="19"/>
      <c r="CD651" s="19"/>
      <c r="CE651" s="19"/>
      <c r="CF651" s="19"/>
      <c r="CG651" s="19"/>
      <c r="CH651" s="19"/>
      <c r="CI651" s="19"/>
      <c r="CJ651" s="19"/>
      <c r="CK651" s="19"/>
      <c r="CL651" s="19"/>
      <c r="CM651" s="19"/>
      <c r="CN651" s="19"/>
      <c r="CO651" s="19"/>
      <c r="CP651" s="19"/>
      <c r="CQ651" s="19"/>
      <c r="CR651" s="19"/>
      <c r="CS651" s="19"/>
      <c r="CT651" s="19"/>
      <c r="CU651" s="19"/>
      <c r="CV651" s="19"/>
      <c r="CW651" s="19"/>
      <c r="CX651" s="19"/>
      <c r="CY651" s="19"/>
      <c r="CZ651" s="19"/>
      <c r="DA651" s="19"/>
      <c r="DB651" s="19"/>
      <c r="DC651" s="19"/>
      <c r="DD651" s="19"/>
      <c r="DE651" s="19"/>
      <c r="DF651" s="19"/>
      <c r="DG651" s="19"/>
      <c r="DH651" s="19"/>
      <c r="DI651" s="19"/>
      <c r="DJ651" s="19"/>
    </row>
    <row r="652" spans="1:114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  <c r="BI652" s="19"/>
      <c r="BJ652" s="19"/>
      <c r="BK652" s="19"/>
      <c r="BL652" s="19"/>
      <c r="BM652" s="19"/>
      <c r="BN652" s="19"/>
      <c r="BO652" s="19"/>
      <c r="BP652" s="19"/>
      <c r="BQ652" s="19"/>
      <c r="BR652" s="19"/>
      <c r="BS652" s="19"/>
      <c r="BT652" s="19"/>
      <c r="BU652" s="19"/>
      <c r="BV652" s="19"/>
      <c r="BW652" s="19"/>
      <c r="BX652" s="19"/>
      <c r="BY652" s="19"/>
      <c r="BZ652" s="19"/>
      <c r="CA652" s="19"/>
      <c r="CB652" s="19"/>
      <c r="CC652" s="19"/>
      <c r="CD652" s="19"/>
      <c r="CE652" s="19"/>
      <c r="CF652" s="19"/>
      <c r="CG652" s="19"/>
      <c r="CH652" s="19"/>
      <c r="CI652" s="19"/>
      <c r="CJ652" s="19"/>
      <c r="CK652" s="19"/>
      <c r="CL652" s="19"/>
      <c r="CM652" s="19"/>
      <c r="CN652" s="19"/>
      <c r="CO652" s="19"/>
      <c r="CP652" s="19"/>
      <c r="CQ652" s="19"/>
      <c r="CR652" s="19"/>
      <c r="CS652" s="19"/>
      <c r="CT652" s="19"/>
      <c r="CU652" s="19"/>
      <c r="CV652" s="19"/>
      <c r="CW652" s="19"/>
      <c r="CX652" s="19"/>
      <c r="CY652" s="19"/>
      <c r="CZ652" s="19"/>
      <c r="DA652" s="19"/>
      <c r="DB652" s="19"/>
      <c r="DC652" s="19"/>
      <c r="DD652" s="19"/>
      <c r="DE652" s="19"/>
      <c r="DF652" s="19"/>
      <c r="DG652" s="19"/>
      <c r="DH652" s="19"/>
      <c r="DI652" s="19"/>
      <c r="DJ652" s="19"/>
    </row>
    <row r="653" spans="1:114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  <c r="BI653" s="19"/>
      <c r="BJ653" s="19"/>
      <c r="BK653" s="19"/>
      <c r="BL653" s="19"/>
      <c r="BM653" s="19"/>
      <c r="BN653" s="19"/>
      <c r="BO653" s="19"/>
      <c r="BP653" s="19"/>
      <c r="BQ653" s="19"/>
      <c r="BR653" s="19"/>
      <c r="BS653" s="19"/>
      <c r="BT653" s="19"/>
      <c r="BU653" s="19"/>
      <c r="BV653" s="19"/>
      <c r="BW653" s="19"/>
      <c r="BX653" s="19"/>
      <c r="BY653" s="19"/>
      <c r="BZ653" s="19"/>
      <c r="CA653" s="19"/>
      <c r="CB653" s="19"/>
      <c r="CC653" s="19"/>
      <c r="CD653" s="19"/>
      <c r="CE653" s="19"/>
      <c r="CF653" s="19"/>
      <c r="CG653" s="19"/>
      <c r="CH653" s="19"/>
      <c r="CI653" s="19"/>
      <c r="CJ653" s="19"/>
      <c r="CK653" s="19"/>
      <c r="CL653" s="19"/>
      <c r="CM653" s="19"/>
      <c r="CN653" s="19"/>
      <c r="CO653" s="19"/>
      <c r="CP653" s="19"/>
      <c r="CQ653" s="19"/>
      <c r="CR653" s="19"/>
      <c r="CS653" s="19"/>
      <c r="CT653" s="19"/>
      <c r="CU653" s="19"/>
      <c r="CV653" s="19"/>
      <c r="CW653" s="19"/>
      <c r="CX653" s="19"/>
      <c r="CY653" s="19"/>
      <c r="CZ653" s="19"/>
      <c r="DA653" s="19"/>
      <c r="DB653" s="19"/>
      <c r="DC653" s="19"/>
      <c r="DD653" s="19"/>
      <c r="DE653" s="19"/>
      <c r="DF653" s="19"/>
      <c r="DG653" s="19"/>
      <c r="DH653" s="19"/>
      <c r="DI653" s="19"/>
      <c r="DJ653" s="19"/>
    </row>
    <row r="654" spans="1:11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1:114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1:114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1:1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1:1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1:1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1:1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1:1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1:1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1:1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1:1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1:1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1:1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1:1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1:1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1:1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1:1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1:1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1:1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1:1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1:1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1:1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1:1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1:1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1:1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1:1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1:1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1:1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1:1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1:1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1:1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1:1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1:1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1:1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1:1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1:1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1:1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1:1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1:1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1:1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1:1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1:1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1:1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1:1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1:1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1:1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1:1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1:1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1:1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1:1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1:1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1:1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1:1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1:1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1:1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1:1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1:1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1: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1:1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1:1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1:1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1:1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1:1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1:1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1:1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1:1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1:1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1:1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1:1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1:1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1:1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1:1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1:1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1:1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1:1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1:1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1:1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1:1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1:1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1:1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1:1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1:1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1:1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1:1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1:1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1:1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1:1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1:1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1:1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1:1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1:1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1:1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1:1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1:1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1:1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1:1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1:1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1:1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1:1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1:1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1:1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1:1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1:1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1:1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1:1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1:1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1:1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1:1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1:1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1:1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1:1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1:1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1:1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1:1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1:1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1:1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1:1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1:1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1:1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1:1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1:1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1:1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1:1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1:1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1:1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1:1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1:1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1:1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1:1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1:1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</row>
    <row r="787" spans="1:1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</row>
    <row r="788" spans="1:1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</row>
    <row r="789" spans="1:1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</row>
    <row r="790" spans="1:1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</row>
    <row r="791" spans="1:1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</row>
    <row r="792" spans="1:1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</row>
    <row r="793" spans="1:1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</row>
    <row r="794" spans="1:1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</row>
    <row r="795" spans="1:1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</row>
    <row r="796" spans="1:1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</row>
    <row r="797" spans="1:1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</row>
    <row r="798" spans="1:1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</row>
    <row r="799" spans="1:1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</row>
    <row r="800" spans="1:1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</row>
    <row r="801" spans="1:1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</row>
    <row r="802" spans="1:1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</row>
    <row r="803" spans="1:1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</row>
    <row r="804" spans="1:1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</row>
    <row r="805" spans="1:1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</row>
    <row r="806" spans="1:1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</row>
    <row r="807" spans="1:1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</row>
    <row r="808" spans="1:1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</row>
    <row r="809" spans="1:1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</row>
    <row r="810" spans="1:1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</row>
    <row r="811" spans="1: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</row>
    <row r="812" spans="1:1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</row>
    <row r="813" spans="1:1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</row>
    <row r="814" spans="1:1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</row>
    <row r="815" spans="1:1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</row>
    <row r="816" spans="1:1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</row>
    <row r="817" spans="1:1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</row>
    <row r="818" spans="1:1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</row>
    <row r="819" spans="1:1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</row>
    <row r="820" spans="1:1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</row>
    <row r="821" spans="1:1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</row>
    <row r="822" spans="1:1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</row>
    <row r="823" spans="1:1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</row>
    <row r="824" spans="1:1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</row>
    <row r="825" spans="1:1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</row>
    <row r="826" spans="1:1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</row>
    <row r="827" spans="1:1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</row>
    <row r="828" spans="1:1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</row>
    <row r="829" spans="1:1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</row>
    <row r="830" spans="1:1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</row>
    <row r="831" spans="1:1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</row>
    <row r="832" spans="1:1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</row>
    <row r="833" spans="1:1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</row>
    <row r="834" spans="1:1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</row>
    <row r="835" spans="1:1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</row>
    <row r="836" spans="1:1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</row>
    <row r="837" spans="1:1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</row>
    <row r="838" spans="1:1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</row>
    <row r="839" spans="1:1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</row>
    <row r="840" spans="1:1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</row>
    <row r="841" spans="1:1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</row>
    <row r="842" spans="1:1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</row>
    <row r="843" spans="1:1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</row>
    <row r="844" spans="1:1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</row>
    <row r="845" spans="1:1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</row>
    <row r="846" spans="1:1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</row>
    <row r="847" spans="1:1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</row>
    <row r="848" spans="1:1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</row>
    <row r="849" spans="1:1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</row>
    <row r="850" spans="1:1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</row>
    <row r="851" spans="1:1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</row>
    <row r="852" spans="1:1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</row>
    <row r="853" spans="1:1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</row>
    <row r="854" spans="1:1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</row>
    <row r="855" spans="1:1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</row>
    <row r="856" spans="1:1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</row>
    <row r="857" spans="1:1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</row>
    <row r="858" spans="1:1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</row>
    <row r="859" spans="1:1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</row>
    <row r="860" spans="1:1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</row>
    <row r="861" spans="1:1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</row>
    <row r="862" spans="1:1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</row>
    <row r="863" spans="1:1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</row>
    <row r="864" spans="1:1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</row>
    <row r="865" spans="1:1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</row>
    <row r="866" spans="1:1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</row>
    <row r="867" spans="1:1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</row>
    <row r="868" spans="1:1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</row>
    <row r="869" spans="1:1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</row>
    <row r="870" spans="1:1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</row>
    <row r="871" spans="1:1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</row>
    <row r="872" spans="1:1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</row>
    <row r="873" spans="1:1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</row>
    <row r="874" spans="1:1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</row>
    <row r="875" spans="1:1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</row>
    <row r="876" spans="1:1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</row>
    <row r="877" spans="1:1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</row>
    <row r="878" spans="1:1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</row>
    <row r="879" spans="1:1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</row>
    <row r="880" spans="1:1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</row>
    <row r="881" spans="1:1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</row>
    <row r="882" spans="1:1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</row>
    <row r="883" spans="1:1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</row>
    <row r="884" spans="1:1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</row>
    <row r="885" spans="1:1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</row>
    <row r="886" spans="1:1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</row>
    <row r="887" spans="1:1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</row>
    <row r="888" spans="1:1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</row>
    <row r="889" spans="1:1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</row>
    <row r="890" spans="1:1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</row>
    <row r="891" spans="1:1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</row>
    <row r="892" spans="1:1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</row>
    <row r="893" spans="1:1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</row>
    <row r="894" spans="1:1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</row>
    <row r="895" spans="1:1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</row>
    <row r="896" spans="1:1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</row>
    <row r="897" spans="1:1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</row>
    <row r="898" spans="1:1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</row>
    <row r="899" spans="1:1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</row>
    <row r="900" spans="1:1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</row>
    <row r="901" spans="1:1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</row>
    <row r="902" spans="1:1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</row>
    <row r="903" spans="1:1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</row>
    <row r="904" spans="1:1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</row>
    <row r="905" spans="1:1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</row>
    <row r="906" spans="1:1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</row>
    <row r="907" spans="1:1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</row>
    <row r="908" spans="1:1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</row>
    <row r="909" spans="1:1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</row>
    <row r="910" spans="1:1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</row>
    <row r="911" spans="1: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</row>
    <row r="912" spans="1:1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</row>
    <row r="913" spans="1:1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</row>
    <row r="914" spans="1:1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</row>
    <row r="915" spans="1:1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</row>
    <row r="916" spans="1:1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</row>
    <row r="917" spans="1:1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</row>
    <row r="918" spans="1:1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</row>
    <row r="919" spans="1:1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</row>
    <row r="920" spans="1:1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</row>
    <row r="921" spans="1:1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</row>
    <row r="922" spans="1:1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</row>
    <row r="923" spans="1:1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</row>
    <row r="924" spans="1:1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</row>
    <row r="925" spans="1:1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</row>
    <row r="926" spans="1:1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</row>
    <row r="927" spans="1:1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</row>
    <row r="928" spans="1:1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</row>
    <row r="929" spans="1:1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</row>
    <row r="930" spans="1:1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</row>
    <row r="931" spans="1:1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</row>
    <row r="932" spans="1:1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7" right="0.39370078740157483" top="0.59055118110236227" bottom="0.78740157480314965" header="0.31496062992125984" footer="0.51181102362204722"/>
  <pageSetup paperSize="9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2012-07-17T10:25:39Z</cp:lastPrinted>
  <dcterms:created xsi:type="dcterms:W3CDTF">1999-06-18T11:49:53Z</dcterms:created>
  <dcterms:modified xsi:type="dcterms:W3CDTF">2012-11-09T11:16:53Z</dcterms:modified>
</cp:coreProperties>
</file>