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44525"/>
</workbook>
</file>

<file path=xl/calcChain.xml><?xml version="1.0" encoding="utf-8"?>
<calcChain xmlns="http://schemas.openxmlformats.org/spreadsheetml/2006/main">
  <c r="F303" i="4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108" i="8"/>
  <c r="F109"/>
  <c r="F110"/>
  <c r="F111"/>
  <c r="F112"/>
  <c r="F113"/>
  <c r="F114"/>
  <c r="F115"/>
  <c r="F116"/>
  <c r="F117"/>
  <c r="F281" i="4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96" i="8"/>
  <c r="F97"/>
  <c r="F98"/>
  <c r="F99"/>
  <c r="F100"/>
  <c r="F101"/>
  <c r="F102"/>
  <c r="F103"/>
  <c r="F104"/>
  <c r="F105"/>
  <c r="F106"/>
  <c r="F107"/>
  <c r="F261" i="4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86" i="8"/>
  <c r="F87"/>
  <c r="F88"/>
  <c r="F89"/>
  <c r="F90"/>
  <c r="F91"/>
  <c r="F92"/>
  <c r="F93"/>
  <c r="F94"/>
  <c r="F95"/>
  <c r="F251" i="4"/>
  <c r="F252"/>
  <c r="F253"/>
  <c r="F254"/>
  <c r="F255"/>
  <c r="F256"/>
  <c r="F257"/>
  <c r="F258"/>
  <c r="F259"/>
  <c r="F260"/>
  <c r="F80" i="8"/>
  <c r="F81"/>
  <c r="F82"/>
  <c r="F83"/>
  <c r="F84"/>
  <c r="F85"/>
  <c r="F240" i="4"/>
  <c r="F241"/>
  <c r="F242"/>
  <c r="F243"/>
  <c r="F244"/>
  <c r="F245"/>
  <c r="F246"/>
  <c r="F247"/>
  <c r="F248"/>
  <c r="F249"/>
  <c r="F250"/>
  <c r="F78" i="8"/>
  <c r="F79"/>
  <c r="F12" i="7"/>
  <c r="F11"/>
  <c r="F238" i="4"/>
  <c r="F239"/>
  <c r="F77" i="8"/>
  <c r="F75"/>
  <c r="F76"/>
  <c r="F232" i="4"/>
  <c r="F233"/>
  <c r="F234"/>
  <c r="F235"/>
  <c r="F236"/>
  <c r="F237"/>
  <c r="F73" i="8"/>
  <c r="F74"/>
  <c r="F10" i="7"/>
  <c r="E10"/>
  <c r="F225" i="4"/>
  <c r="F226"/>
  <c r="F227"/>
  <c r="F228"/>
  <c r="F229"/>
  <c r="F230"/>
  <c r="F231"/>
  <c r="F67" i="8"/>
  <c r="F68"/>
  <c r="F69"/>
  <c r="F70"/>
  <c r="F71"/>
  <c r="F72"/>
  <c r="F60"/>
  <c r="F61"/>
  <c r="F62"/>
  <c r="F63"/>
  <c r="F64"/>
  <c r="F65"/>
  <c r="F66"/>
  <c r="F206" i="4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196" i="4"/>
  <c r="F197"/>
  <c r="F198"/>
  <c r="F199"/>
  <c r="F200"/>
  <c r="F201"/>
  <c r="F202"/>
  <c r="F203"/>
  <c r="F204"/>
  <c r="F205"/>
  <c r="F195"/>
  <c r="G20" i="7"/>
  <c r="F189" i="4"/>
  <c r="F190"/>
  <c r="F191"/>
  <c r="F192"/>
  <c r="F193"/>
  <c r="F194"/>
  <c r="F187"/>
  <c r="F188"/>
  <c r="F178"/>
  <c r="F179"/>
  <c r="F180"/>
  <c r="F181"/>
  <c r="F182"/>
  <c r="F183"/>
  <c r="F184"/>
  <c r="F185"/>
  <c r="F186"/>
  <c r="F173"/>
  <c r="F174"/>
  <c r="F175"/>
  <c r="F176"/>
  <c r="F177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G11" i="7"/>
  <c r="G12"/>
  <c r="G13"/>
  <c r="G14"/>
  <c r="G15"/>
  <c r="G10" s="1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"/>
</calcChain>
</file>

<file path=xl/sharedStrings.xml><?xml version="1.0" encoding="utf-8"?>
<sst xmlns="http://schemas.openxmlformats.org/spreadsheetml/2006/main" count="1375" uniqueCount="669">
  <si>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</si>
  <si>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</si>
  <si>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</si>
  <si>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</si>
  <si>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</si>
  <si>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</si>
  <si>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</si>
  <si>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</si>
  <si>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</si>
  <si>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</si>
  <si>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</si>
  <si>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</si>
  <si>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</si>
  <si>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</si>
  <si>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</si>
  <si>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</si>
  <si>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</si>
  <si>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</si>
  <si>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</si>
  <si>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</si>
  <si>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</si>
  <si>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</si>
  <si>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</si>
  <si>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</si>
  <si>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</si>
  <si>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</si>
  <si>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</si>
  <si>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</si>
  <si>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</si>
  <si>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</si>
  <si>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</si>
  <si>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</si>
  <si>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</si>
  <si>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</si>
  <si>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</si>
  <si>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</si>
  <si>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</si>
  <si>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</si>
  <si>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</si>
  <si>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</si>
  <si>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</si>
  <si>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</si>
  <si>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</si>
  <si>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</si>
  <si>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</si>
  <si>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</si>
  <si>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</si>
  <si>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</si>
  <si>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</si>
  <si>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</si>
  <si>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</si>
  <si>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</si>
  <si>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</si>
  <si>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</si>
  <si>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</si>
  <si>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</si>
  <si>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</si>
  <si>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</si>
  <si>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</si>
  <si>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</si>
  <si>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</si>
  <si>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</si>
  <si>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</si>
  <si>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</si>
  <si>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</si>
  <si>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</si>
  <si>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</si>
  <si>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</si>
  <si>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</si>
  <si>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</si>
  <si>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</si>
  <si>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</si>
  <si>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</si>
  <si>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</si>
  <si>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</si>
  <si>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</si>
  <si>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</si>
  <si>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</si>
  <si>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</si>
  <si>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</si>
  <si>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</si>
  <si>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</si>
  <si>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</si>
  <si>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</si>
  <si>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</si>
  <si>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</si>
  <si>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</si>
  <si>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</si>
  <si>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</si>
  <si>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</si>
  <si>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</si>
  <si>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</si>
  <si>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</si>
  <si>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</si>
  <si>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</si>
  <si>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</si>
  <si>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</si>
  <si>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</si>
  <si>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</si>
  <si>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</si>
  <si>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</si>
  <si>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</si>
  <si>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</si>
  <si>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</si>
  <si>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</si>
  <si>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</si>
  <si>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</si>
  <si>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</si>
  <si>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</si>
  <si>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</si>
  <si>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</si>
  <si>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</si>
  <si>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</si>
  <si>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</si>
  <si>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</si>
  <si>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</si>
  <si>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</si>
  <si>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</si>
  <si>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</si>
  <si>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</si>
  <si>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</si>
  <si>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</si>
  <si>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</si>
  <si>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</si>
  <si>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</si>
  <si>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</si>
  <si>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</si>
  <si>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</si>
  <si>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</si>
  <si>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</si>
  <si>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</si>
  <si>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</si>
  <si>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</si>
  <si>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</si>
  <si>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</si>
  <si>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</si>
  <si>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</si>
  <si>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</si>
  <si>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</si>
  <si>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</si>
  <si>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</si>
  <si>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</si>
  <si>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</si>
  <si>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</si>
  <si>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</si>
  <si>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</si>
  <si>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</si>
  <si>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</si>
  <si>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</si>
  <si>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</si>
  <si>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</si>
  <si>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</si>
  <si>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</si>
  <si>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</si>
  <si>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</si>
  <si>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</si>
  <si>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</si>
  <si>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</si>
  <si>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</si>
  <si>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</si>
  <si>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</si>
  <si>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</si>
  <si>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</si>
  <si>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</si>
  <si>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</si>
  <si>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</si>
  <si>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</si>
  <si>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</si>
  <si>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</si>
  <si>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</si>
  <si>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</si>
  <si>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</si>
  <si>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</si>
  <si>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</si>
  <si>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</si>
  <si>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</si>
  <si>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</si>
  <si>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</si>
  <si>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</si>
  <si>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</si>
  <si>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</si>
  <si>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</si>
  <si>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</si>
  <si>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</si>
  <si>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</si>
  <si>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</si>
  <si>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</si>
  <si>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</si>
  <si>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</si>
  <si>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</si>
  <si>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</si>
  <si>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</si>
  <si>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</si>
  <si>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</si>
  <si>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</si>
  <si>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</si>
  <si>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</si>
  <si>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</si>
  <si>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</si>
  <si>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</si>
  <si>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</si>
  <si>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</si>
  <si>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</si>
  <si>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</si>
  <si>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</si>
  <si>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</si>
  <si>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</si>
  <si>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</si>
  <si>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</si>
  <si>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</si>
  <si>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</si>
  <si>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</si>
  <si>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</si>
  <si>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</si>
  <si>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</si>
  <si>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</si>
  <si>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</si>
  <si>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</si>
  <si>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</si>
  <si>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</si>
  <si>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</si>
  <si>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</si>
  <si>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</si>
  <si>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</si>
  <si>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</si>
  <si>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</si>
  <si>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</si>
  <si>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</si>
  <si>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</si>
  <si>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</si>
  <si>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</si>
  <si>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</si>
  <si>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</si>
  <si>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</si>
  <si>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</si>
  <si>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</si>
  <si>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</si>
  <si>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</si>
  <si>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</si>
  <si>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</si>
  <si>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</si>
  <si>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</si>
  <si>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</si>
  <si>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</si>
  <si>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</si>
  <si>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</si>
  <si>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</si>
  <si>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</si>
  <si>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</si>
  <si>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</si>
  <si>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</si>
  <si>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</si>
  <si>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</si>
  <si>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</si>
  <si>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</si>
  <si>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</si>
  <si>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</si>
  <si>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</si>
  <si>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</si>
  <si>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</si>
  <si>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</si>
  <si>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</si>
  <si>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</si>
  <si>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</si>
  <si>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</si>
  <si>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</si>
  <si>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</si>
  <si>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</si>
  <si>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</si>
  <si>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</si>
  <si>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</si>
  <si>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</si>
  <si>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</si>
  <si>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</si>
  <si>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</si>
  <si>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</si>
  <si>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</si>
  <si>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</si>
  <si>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</si>
  <si>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</si>
  <si>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</si>
  <si>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</si>
  <si>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</si>
  <si>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</si>
  <si>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</si>
  <si>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</si>
  <si>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</si>
  <si>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</si>
  <si>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</si>
  <si>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</si>
  <si>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</si>
  <si>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</si>
  <si>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</si>
  <si>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</si>
  <si>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</si>
  <si>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</si>
  <si>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</si>
  <si>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</si>
  <si>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</si>
  <si>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</si>
  <si>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</si>
  <si>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</si>
  <si>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</si>
  <si>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</si>
  <si>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</si>
  <si>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</si>
  <si>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</si>
  <si>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</si>
  <si>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</si>
  <si>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</si>
  <si>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</si>
  <si>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</si>
  <si>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</si>
  <si>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</si>
  <si>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</si>
  <si>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</si>
  <si>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</si>
  <si>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</si>
  <si>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</si>
  <si>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</si>
  <si>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</si>
  <si>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</si>
  <si>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</si>
  <si>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</si>
  <si>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</si>
  <si>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</si>
  <si>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</si>
  <si>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</si>
  <si>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</si>
  <si>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</si>
  <si>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</si>
  <si>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</si>
  <si>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</si>
  <si>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</si>
  <si>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</si>
  <si>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</si>
  <si>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</si>
  <si>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</si>
  <si>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</si>
  <si>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</si>
  <si>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</si>
  <si>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</si>
  <si>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</si>
  <si>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</si>
  <si>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</si>
  <si>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</si>
  <si>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</si>
  <si>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</si>
  <si>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</si>
  <si>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</si>
  <si>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</si>
  <si>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</si>
  <si>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</si>
  <si>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</si>
  <si>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</si>
  <si>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</si>
  <si>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</si>
  <si>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</si>
  <si>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</si>
  <si>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</si>
  <si>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</si>
  <si>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</si>
  <si>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</si>
  <si>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</si>
  <si>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</si>
  <si>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</si>
  <si>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</si>
  <si>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</si>
  <si>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</si>
  <si>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</si>
  <si>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</si>
  <si>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</si>
  <si>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</si>
  <si>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</si>
  <si>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</si>
  <si>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</si>
  <si>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</si>
  <si>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</si>
  <si>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</si>
  <si>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</si>
  <si>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</si>
  <si>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</si>
  <si>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</si>
  <si>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</si>
  <si>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</si>
  <si>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</si>
  <si>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</si>
  <si>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</si>
  <si>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</si>
  <si>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</si>
  <si>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</si>
  <si>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</si>
  <si>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</si>
  <si>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</si>
  <si>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</si>
  <si>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</si>
  <si>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</si>
  <si>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</si>
  <si>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</si>
  <si>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</si>
  <si>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</si>
  <si>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</si>
  <si>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</si>
  <si>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</si>
  <si>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</si>
  <si>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</si>
  <si>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</si>
  <si>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</si>
  <si>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</si>
  <si>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</si>
  <si>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</si>
  <si>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</si>
  <si>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</si>
  <si>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</si>
  <si>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</si>
  <si>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</si>
  <si>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</si>
  <si>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</si>
  <si>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</si>
  <si>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</si>
  <si>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</si>
  <si>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</si>
  <si>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</si>
  <si>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</si>
  <si>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</si>
  <si>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</si>
  <si>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</si>
  <si>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</si>
  <si>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</si>
  <si>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</si>
  <si>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</si>
  <si>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</si>
  <si>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</si>
  <si>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</si>
  <si>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</si>
  <si>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</si>
  <si>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</si>
  <si>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</si>
  <si>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</si>
  <si>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</si>
  <si>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</si>
  <si>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</si>
  <si>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</si>
  <si>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</si>
  <si>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</si>
  <si>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</si>
  <si>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</si>
  <si>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</si>
  <si>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</si>
  <si>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</si>
  <si>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</si>
  <si>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</si>
  <si>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</si>
  <si>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</si>
  <si>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</si>
  <si>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</si>
  <si>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</si>
  <si>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</si>
  <si>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</si>
  <si>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</si>
  <si>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</si>
  <si>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</si>
  <si>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</si>
  <si>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</si>
  <si>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</si>
  <si>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</si>
  <si>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</si>
  <si>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</si>
  <si>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</si>
  <si>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</si>
  <si>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</si>
  <si>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</si>
  <si>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</si>
  <si>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</si>
  <si>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</si>
  <si>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951 0309 7950700 540 000</t>
  </si>
  <si>
    <t>951 0309 7950700 540 200</t>
  </si>
  <si>
    <t>951 0309 7950700 540 250</t>
  </si>
  <si>
    <t>951 0309 7950700 540 251</t>
  </si>
  <si>
    <t>951 0503 7950601 243 000</t>
  </si>
  <si>
    <t>951 0503 7950601 243 200</t>
  </si>
  <si>
    <t>951 0503 7950601 243 220</t>
  </si>
  <si>
    <t>951 0503 7950601 243 225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</si>
  <si>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</si>
  <si>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</si>
  <si>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</si>
  <si>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</si>
  <si>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</si>
  <si>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</si>
  <si>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</si>
  <si>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</si>
  <si>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</si>
  <si>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</si>
  <si>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</si>
  <si>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</si>
  <si>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</si>
  <si>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</si>
  <si>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</si>
  <si>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</si>
  <si>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</si>
  <si>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</si>
  <si>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</si>
  <si>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</si>
  <si>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951 0503 7950605 244 300</t>
  </si>
  <si>
    <t>951 0503 7950605 244 310</t>
  </si>
  <si>
    <t>951 0801 7950801 242 225</t>
  </si>
  <si>
    <t>951 0801 7950801 242 226</t>
  </si>
  <si>
    <t>951 0801 7950802 242 225</t>
  </si>
  <si>
    <t>951 0801 7950802 242 226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</si>
  <si>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</si>
  <si>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</si>
  <si>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</si>
  <si>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</si>
  <si>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</si>
  <si>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</si>
  <si>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</si>
  <si>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</si>
  <si>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</si>
  <si>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</si>
  <si>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</si>
  <si>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</si>
  <si>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</si>
  <si>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</si>
  <si>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</si>
  <si>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</si>
  <si>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</si>
  <si>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</si>
  <si>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</si>
  <si>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</si>
  <si>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</si>
  <si>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</si>
  <si>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</si>
  <si>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951 0113 7950300 242 225</t>
  </si>
  <si>
    <t>951 0113 7950300 242 300</t>
  </si>
  <si>
    <t>951 0113 7950300 242 310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</si>
  <si>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</si>
  <si>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</si>
  <si>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</si>
  <si>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</si>
  <si>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</si>
  <si>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</si>
  <si>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</si>
  <si>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</si>
  <si>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 Областная долгосрочная целевая программа «Развитие транспортной инфраструктуры в Ростовской области на 2010-2014 годы»</t>
  </si>
  <si>
    <t>951 0113 0920300 244 222</t>
  </si>
  <si>
    <t>951 0409 5222700 243 000</t>
  </si>
  <si>
    <t>951 0409 5222700 243 200</t>
  </si>
  <si>
    <t>951 0409 5222700 243 220</t>
  </si>
  <si>
    <t>951 0409 5222700 243 225</t>
  </si>
  <si>
    <t>951 0503 7950601 244 226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</si>
  <si>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</si>
  <si>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</si>
  <si>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951 0113 7950300 242 340</t>
  </si>
  <si>
    <t>951 0113 7950500 244 220</t>
  </si>
  <si>
    <t>951 0309 7950700 244 226</t>
  </si>
  <si>
    <t>951 0409 5222700 244 225</t>
  </si>
  <si>
    <t>951 0502 5220000 000 000</t>
  </si>
  <si>
    <t>951 0503 7950605 244 340</t>
  </si>
  <si>
    <t> Штраф по налогу взимаемому сналогоплательщиков, выбравших в качестве объекта налогообложения доходы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</si>
  <si>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</si>
  <si>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</si>
  <si>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</si>
  <si>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</si>
  <si>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</si>
  <si>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</si>
  <si>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</si>
  <si>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</si>
  <si>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</si>
  <si>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</si>
  <si>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</si>
  <si>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</si>
  <si>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</si>
  <si>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</si>
  <si>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</si>
  <si>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</si>
  <si>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</si>
  <si>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</si>
  <si>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</si>
  <si>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</si>
  <si>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</si>
  <si>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000 1 05 01011 01 3000 110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</si>
  <si>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</si>
  <si>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</si>
  <si>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</si>
  <si>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</si>
  <si>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</si>
  <si>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</si>
  <si>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</si>
  <si>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</si>
  <si>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000 1 05 01022 01 0000 110</t>
  </si>
  <si>
    <t>000 1 05 01022 01 2000 110</t>
  </si>
  <si>
    <t>000 1 05 01022 01 3000 110</t>
  </si>
  <si>
    <t>000 1 05 01050 01 0000 110</t>
  </si>
  <si>
    <t>000 1 05 01050 01 1000 110</t>
  </si>
  <si>
    <t>000 1 05 01050 01 2000 110</t>
  </si>
  <si>
    <t>000 1 05 01050 01 5000 110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</si>
  <si>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</si>
  <si>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</si>
  <si>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</si>
  <si>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</si>
  <si>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</si>
  <si>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</si>
  <si>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</si>
  <si>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</si>
  <si>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</si>
  <si>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</si>
  <si>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</si>
  <si>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</si>
  <si>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</si>
  <si>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</si>
  <si>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</si>
  <si>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</si>
  <si>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</si>
  <si>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</si>
  <si>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</si>
  <si>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</si>
  <si>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</si>
  <si>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</si>
  <si>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</si>
  <si>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</si>
  <si>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</si>
  <si>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</si>
  <si>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</si>
  <si>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</si>
  <si>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</si>
  <si>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</si>
  <si>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</si>
  <si>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</si>
  <si>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</si>
  <si>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</si>
  <si>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</si>
  <si>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</si>
  <si>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</si>
  <si>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</si>
  <si>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</si>
  <si>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</si>
  <si>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</si>
  <si>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</si>
  <si>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</si>
  <si>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</si>
  <si>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</si>
  <si>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</si>
  <si>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</si>
  <si>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</si>
  <si>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</si>
  <si>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</si>
  <si>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</si>
  <si>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</si>
  <si>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</si>
  <si>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</si>
  <si>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</si>
  <si>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</si>
  <si>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</si>
  <si>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</si>
  <si>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 Штраф по единому сельскохозяйственному налогу</t>
  </si>
  <si>
    <t>000 1 05 03010 01 3000 110</t>
  </si>
  <si>
    <t>951 0801 7950801 242 310</t>
  </si>
  <si>
    <t> Штраф по налогу на имущество физических лиц, взимаемый по ставкам, применяемым к объектам налогообложения, расположенным в границах поселений</t>
  </si>
  <si>
    <t>000 1 05 01022 01 1000 110</t>
  </si>
  <si>
    <t>000 1 06 01030 10 3000 110</t>
  </si>
  <si>
    <t>Х</t>
  </si>
  <si>
    <t>951 0503 7950604 244 226</t>
  </si>
  <si>
    <t xml:space="preserve">01   декабря  2013  г.
01    февраля  2012  г.
</t>
  </si>
  <si>
    <t>12.12.2013</t>
  </si>
  <si>
    <t>12 декабря  2013  г.</t>
  </si>
  <si>
    <t>951 0309 7950700 244 340</t>
  </si>
  <si>
    <t>951 0503 7950603 244 222</t>
  </si>
  <si>
    <t>951 0503 7950603 244 300</t>
  </si>
  <si>
    <t>951 0503 7950603 244 310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</si>
</sst>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3" fillId="0" borderId="8" xfId="0" applyFont="1" applyFill="1" applyBorder="1" applyAlignment="1">
      <alignment horizontal="center" wrapText="1"/>
    </xf>
    <xf numFmtId="4" fontId="1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7"/>
  <sheetViews>
    <sheetView tabSelected="1" workbookViewId="0">
      <selection activeCell="D112" sqref="D112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style="75" customWidth="1"/>
    <col min="5" max="5" width="13.85546875" style="75" customWidth="1"/>
    <col min="6" max="6" width="15.28515625" style="75" customWidth="1"/>
  </cols>
  <sheetData>
    <row r="1" spans="1:16">
      <c r="A1" s="2"/>
      <c r="B1" s="2"/>
      <c r="C1" s="2"/>
      <c r="D1" s="76"/>
      <c r="E1" s="76"/>
      <c r="F1" s="81"/>
    </row>
    <row r="2" spans="1:16" ht="15.75" thickBot="1">
      <c r="A2" s="94" t="s">
        <v>27</v>
      </c>
      <c r="B2" s="95"/>
      <c r="C2" s="95"/>
      <c r="D2" s="95"/>
      <c r="E2" s="95"/>
    </row>
    <row r="3" spans="1:16" ht="15.75" thickBot="1">
      <c r="A3" s="42"/>
      <c r="B3" s="39"/>
      <c r="C3" s="39"/>
      <c r="E3" s="36"/>
      <c r="F3" s="50" t="s">
        <v>6</v>
      </c>
    </row>
    <row r="4" spans="1:16">
      <c r="A4" s="96" t="s">
        <v>662</v>
      </c>
      <c r="B4" s="97"/>
      <c r="C4" s="97"/>
      <c r="D4" s="97"/>
      <c r="E4" s="98"/>
      <c r="F4" s="82" t="s">
        <v>24</v>
      </c>
    </row>
    <row r="5" spans="1:16">
      <c r="A5" s="1"/>
      <c r="B5" s="7"/>
      <c r="C5" s="7"/>
      <c r="D5" s="76"/>
      <c r="E5" s="76" t="s">
        <v>13</v>
      </c>
      <c r="F5" s="8" t="s">
        <v>663</v>
      </c>
    </row>
    <row r="6" spans="1:16">
      <c r="A6" s="15" t="s">
        <v>1</v>
      </c>
      <c r="B6" s="6"/>
      <c r="C6" s="6"/>
      <c r="D6" s="83"/>
      <c r="E6" s="76" t="s">
        <v>11</v>
      </c>
      <c r="F6" s="57" t="s">
        <v>39</v>
      </c>
    </row>
    <row r="7" spans="1:16" ht="18.75" customHeight="1">
      <c r="A7" s="6" t="s">
        <v>0</v>
      </c>
      <c r="B7" s="99" t="s">
        <v>36</v>
      </c>
      <c r="C7" s="99"/>
      <c r="D7" s="99"/>
      <c r="E7" s="84" t="s">
        <v>40</v>
      </c>
      <c r="F7" s="58">
        <v>60231845000</v>
      </c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>
      <c r="A8" s="6" t="s">
        <v>22</v>
      </c>
      <c r="B8" s="68" t="s">
        <v>37</v>
      </c>
      <c r="C8" s="51"/>
      <c r="D8" s="83"/>
      <c r="E8" s="76"/>
      <c r="F8" s="8"/>
    </row>
    <row r="9" spans="1:16" ht="13.5" thickBot="1">
      <c r="A9" s="40" t="s">
        <v>422</v>
      </c>
      <c r="B9" s="6"/>
      <c r="C9" s="6"/>
      <c r="D9" s="83"/>
      <c r="E9" s="76" t="s">
        <v>12</v>
      </c>
      <c r="F9" s="85" t="s">
        <v>5</v>
      </c>
    </row>
    <row r="10" spans="1:16">
      <c r="A10" s="6" t="s">
        <v>423</v>
      </c>
      <c r="B10" s="6"/>
      <c r="C10" s="6"/>
      <c r="D10" s="83"/>
      <c r="F10" s="10"/>
    </row>
    <row r="11" spans="1:16" ht="15">
      <c r="A11" s="1"/>
      <c r="B11" s="12"/>
      <c r="C11" s="12" t="s">
        <v>14</v>
      </c>
      <c r="D11" s="83"/>
      <c r="E11" s="83"/>
      <c r="F11" s="36"/>
    </row>
    <row r="12" spans="1:16">
      <c r="A12" s="61"/>
      <c r="B12" s="61"/>
      <c r="C12" s="62"/>
      <c r="D12" s="86"/>
      <c r="E12" s="86"/>
      <c r="F12" s="36"/>
    </row>
    <row r="13" spans="1:16" ht="0.75" customHeight="1">
      <c r="A13" s="90" t="s">
        <v>7</v>
      </c>
      <c r="B13" s="59"/>
      <c r="C13" s="70"/>
      <c r="D13" s="74"/>
      <c r="E13" s="92" t="s">
        <v>4</v>
      </c>
      <c r="F13" s="65"/>
    </row>
    <row r="14" spans="1:16">
      <c r="A14" s="91"/>
      <c r="B14" s="60" t="s">
        <v>8</v>
      </c>
      <c r="C14" s="70" t="s">
        <v>33</v>
      </c>
      <c r="D14" s="73" t="s">
        <v>25</v>
      </c>
      <c r="E14" s="93"/>
      <c r="F14" s="74"/>
    </row>
    <row r="15" spans="1:16" ht="10.5" customHeight="1">
      <c r="A15" s="91"/>
      <c r="B15" s="60" t="s">
        <v>9</v>
      </c>
      <c r="C15" s="70" t="s">
        <v>32</v>
      </c>
      <c r="D15" s="73" t="s">
        <v>26</v>
      </c>
      <c r="E15" s="93"/>
      <c r="F15" s="71" t="s">
        <v>3</v>
      </c>
    </row>
    <row r="16" spans="1:16" hidden="1">
      <c r="A16" s="91"/>
      <c r="B16" s="60" t="s">
        <v>10</v>
      </c>
      <c r="C16" s="70" t="s">
        <v>31</v>
      </c>
      <c r="D16" s="71" t="s">
        <v>2</v>
      </c>
      <c r="E16" s="93"/>
      <c r="F16" s="71" t="s">
        <v>2</v>
      </c>
    </row>
    <row r="17" spans="1:6" hidden="1">
      <c r="A17" s="91"/>
      <c r="B17" s="60"/>
      <c r="C17" s="70"/>
      <c r="D17" s="73"/>
      <c r="E17" s="93"/>
      <c r="F17" s="74"/>
    </row>
    <row r="18" spans="1:6">
      <c r="A18" s="72">
        <v>1</v>
      </c>
      <c r="B18" s="28">
        <v>2</v>
      </c>
      <c r="C18" s="28">
        <v>3</v>
      </c>
      <c r="D18" s="43">
        <v>4</v>
      </c>
      <c r="E18" s="43">
        <v>5</v>
      </c>
      <c r="F18" s="43">
        <v>6</v>
      </c>
    </row>
    <row r="19" spans="1:6">
      <c r="A19" s="63" t="s">
        <v>346</v>
      </c>
      <c r="B19" s="87" t="s">
        <v>410</v>
      </c>
      <c r="C19" s="87" t="s">
        <v>660</v>
      </c>
      <c r="D19" s="66">
        <v>63103900</v>
      </c>
      <c r="E19" s="66">
        <v>51311083.609999999</v>
      </c>
      <c r="F19" s="64">
        <f>D19-E19</f>
        <v>11792816.390000001</v>
      </c>
    </row>
    <row r="20" spans="1:6">
      <c r="A20" s="63" t="s">
        <v>347</v>
      </c>
      <c r="B20" s="87" t="s">
        <v>411</v>
      </c>
      <c r="C20" s="87" t="s">
        <v>559</v>
      </c>
      <c r="D20" s="66">
        <v>38313900</v>
      </c>
      <c r="E20" s="66">
        <v>33623346.609999999</v>
      </c>
      <c r="F20" s="64">
        <f t="shared" ref="F20:F50" si="0">D20-E20</f>
        <v>4690553.3900000006</v>
      </c>
    </row>
    <row r="21" spans="1:6">
      <c r="A21" s="63" t="s">
        <v>348</v>
      </c>
      <c r="B21" s="87" t="s">
        <v>411</v>
      </c>
      <c r="C21" s="87" t="s">
        <v>560</v>
      </c>
      <c r="D21" s="66">
        <v>14814000</v>
      </c>
      <c r="E21" s="66">
        <v>11149444.77</v>
      </c>
      <c r="F21" s="64">
        <f t="shared" si="0"/>
        <v>3664555.2300000004</v>
      </c>
    </row>
    <row r="22" spans="1:6">
      <c r="A22" s="63" t="s">
        <v>349</v>
      </c>
      <c r="B22" s="87" t="s">
        <v>411</v>
      </c>
      <c r="C22" s="87" t="s">
        <v>561</v>
      </c>
      <c r="D22" s="66">
        <v>14814000</v>
      </c>
      <c r="E22" s="66">
        <v>11149444.77</v>
      </c>
      <c r="F22" s="64">
        <f t="shared" si="0"/>
        <v>3664555.2300000004</v>
      </c>
    </row>
    <row r="23" spans="1:6" ht="68.25">
      <c r="A23" s="63" t="s">
        <v>350</v>
      </c>
      <c r="B23" s="87" t="s">
        <v>411</v>
      </c>
      <c r="C23" s="87" t="s">
        <v>562</v>
      </c>
      <c r="D23" s="66">
        <v>14334100</v>
      </c>
      <c r="E23" s="66">
        <v>10693432.68</v>
      </c>
      <c r="F23" s="64">
        <f t="shared" si="0"/>
        <v>3640667.3200000003</v>
      </c>
    </row>
    <row r="24" spans="1:6" ht="68.25">
      <c r="A24" s="63" t="s">
        <v>350</v>
      </c>
      <c r="B24" s="87" t="s">
        <v>411</v>
      </c>
      <c r="C24" s="87" t="s">
        <v>563</v>
      </c>
      <c r="D24" s="66">
        <v>14334100</v>
      </c>
      <c r="E24" s="66">
        <v>10650236.800000001</v>
      </c>
      <c r="F24" s="64">
        <f t="shared" si="0"/>
        <v>3683863.1999999993</v>
      </c>
    </row>
    <row r="25" spans="1:6" ht="68.25">
      <c r="A25" s="63" t="s">
        <v>351</v>
      </c>
      <c r="B25" s="87" t="s">
        <v>411</v>
      </c>
      <c r="C25" s="87" t="s">
        <v>564</v>
      </c>
      <c r="D25" s="66">
        <v>0</v>
      </c>
      <c r="E25" s="66">
        <v>31286.83</v>
      </c>
      <c r="F25" s="64">
        <f t="shared" si="0"/>
        <v>-31286.83</v>
      </c>
    </row>
    <row r="26" spans="1:6" ht="68.25">
      <c r="A26" s="63" t="s">
        <v>352</v>
      </c>
      <c r="B26" s="87" t="s">
        <v>411</v>
      </c>
      <c r="C26" s="87" t="s">
        <v>565</v>
      </c>
      <c r="D26" s="66">
        <v>0</v>
      </c>
      <c r="E26" s="66">
        <v>11909.05</v>
      </c>
      <c r="F26" s="64">
        <f t="shared" si="0"/>
        <v>-11909.05</v>
      </c>
    </row>
    <row r="27" spans="1:6" ht="76.5" customHeight="1">
      <c r="A27" s="63" t="s">
        <v>353</v>
      </c>
      <c r="B27" s="87" t="s">
        <v>411</v>
      </c>
      <c r="C27" s="87" t="s">
        <v>566</v>
      </c>
      <c r="D27" s="66">
        <v>59100</v>
      </c>
      <c r="E27" s="66">
        <v>24904.42</v>
      </c>
      <c r="F27" s="64">
        <f t="shared" si="0"/>
        <v>34195.58</v>
      </c>
    </row>
    <row r="28" spans="1:6" ht="82.5" customHeight="1">
      <c r="A28" s="63" t="s">
        <v>353</v>
      </c>
      <c r="B28" s="87" t="s">
        <v>411</v>
      </c>
      <c r="C28" s="87" t="s">
        <v>567</v>
      </c>
      <c r="D28" s="66">
        <v>59100</v>
      </c>
      <c r="E28" s="66">
        <v>24575.34</v>
      </c>
      <c r="F28" s="64">
        <f t="shared" si="0"/>
        <v>34524.660000000003</v>
      </c>
    </row>
    <row r="29" spans="1:6" ht="78">
      <c r="A29" s="63" t="s">
        <v>483</v>
      </c>
      <c r="B29" s="87" t="s">
        <v>411</v>
      </c>
      <c r="C29" s="87" t="s">
        <v>568</v>
      </c>
      <c r="D29" s="66">
        <v>0</v>
      </c>
      <c r="E29" s="66">
        <v>29.08</v>
      </c>
      <c r="F29" s="64">
        <f t="shared" si="0"/>
        <v>-29.08</v>
      </c>
    </row>
    <row r="30" spans="1:6" ht="78">
      <c r="A30" s="63" t="s">
        <v>484</v>
      </c>
      <c r="B30" s="87" t="s">
        <v>411</v>
      </c>
      <c r="C30" s="87" t="s">
        <v>569</v>
      </c>
      <c r="D30" s="66">
        <v>0</v>
      </c>
      <c r="E30" s="66">
        <v>300</v>
      </c>
      <c r="F30" s="64">
        <f t="shared" si="0"/>
        <v>-300</v>
      </c>
    </row>
    <row r="31" spans="1:6" ht="39">
      <c r="A31" s="63" t="s">
        <v>354</v>
      </c>
      <c r="B31" s="87" t="s">
        <v>411</v>
      </c>
      <c r="C31" s="87" t="s">
        <v>570</v>
      </c>
      <c r="D31" s="66">
        <v>420800</v>
      </c>
      <c r="E31" s="66">
        <v>431107.67</v>
      </c>
      <c r="F31" s="64">
        <f t="shared" si="0"/>
        <v>-10307.669999999984</v>
      </c>
    </row>
    <row r="32" spans="1:6" ht="39">
      <c r="A32" s="63" t="s">
        <v>354</v>
      </c>
      <c r="B32" s="87" t="s">
        <v>411</v>
      </c>
      <c r="C32" s="87" t="s">
        <v>571</v>
      </c>
      <c r="D32" s="66">
        <v>420800</v>
      </c>
      <c r="E32" s="66">
        <v>430655</v>
      </c>
      <c r="F32" s="64">
        <f t="shared" si="0"/>
        <v>-9855</v>
      </c>
    </row>
    <row r="33" spans="1:6" ht="39">
      <c r="A33" s="63" t="s">
        <v>403</v>
      </c>
      <c r="B33" s="87" t="s">
        <v>411</v>
      </c>
      <c r="C33" s="87" t="s">
        <v>572</v>
      </c>
      <c r="D33" s="66">
        <v>0</v>
      </c>
      <c r="E33" s="66">
        <v>222.67</v>
      </c>
      <c r="F33" s="64">
        <f t="shared" si="0"/>
        <v>-222.67</v>
      </c>
    </row>
    <row r="34" spans="1:6" ht="39">
      <c r="A34" s="63" t="s">
        <v>485</v>
      </c>
      <c r="B34" s="87" t="s">
        <v>411</v>
      </c>
      <c r="C34" s="87" t="s">
        <v>573</v>
      </c>
      <c r="D34" s="66">
        <v>0</v>
      </c>
      <c r="E34" s="66">
        <v>230</v>
      </c>
      <c r="F34" s="64">
        <f t="shared" si="0"/>
        <v>-230</v>
      </c>
    </row>
    <row r="35" spans="1:6">
      <c r="A35" s="63" t="s">
        <v>355</v>
      </c>
      <c r="B35" s="87" t="s">
        <v>411</v>
      </c>
      <c r="C35" s="87" t="s">
        <v>574</v>
      </c>
      <c r="D35" s="66">
        <v>4098400</v>
      </c>
      <c r="E35" s="66">
        <v>3887659.15</v>
      </c>
      <c r="F35" s="64">
        <f t="shared" si="0"/>
        <v>210740.85000000009</v>
      </c>
    </row>
    <row r="36" spans="1:6" ht="19.5">
      <c r="A36" s="63" t="s">
        <v>356</v>
      </c>
      <c r="B36" s="87" t="s">
        <v>411</v>
      </c>
      <c r="C36" s="87" t="s">
        <v>575</v>
      </c>
      <c r="D36" s="66">
        <v>2331900</v>
      </c>
      <c r="E36" s="66">
        <v>2107221.5</v>
      </c>
      <c r="F36" s="64">
        <f t="shared" si="0"/>
        <v>224678.5</v>
      </c>
    </row>
    <row r="37" spans="1:6" ht="29.25">
      <c r="A37" s="63" t="s">
        <v>357</v>
      </c>
      <c r="B37" s="87" t="s">
        <v>411</v>
      </c>
      <c r="C37" s="87" t="s">
        <v>576</v>
      </c>
      <c r="D37" s="66">
        <v>857300</v>
      </c>
      <c r="E37" s="66">
        <v>840409.29</v>
      </c>
      <c r="F37" s="64">
        <f t="shared" si="0"/>
        <v>16890.709999999963</v>
      </c>
    </row>
    <row r="38" spans="1:6" ht="29.25">
      <c r="A38" s="63" t="s">
        <v>357</v>
      </c>
      <c r="B38" s="87" t="s">
        <v>411</v>
      </c>
      <c r="C38" s="87" t="s">
        <v>577</v>
      </c>
      <c r="D38" s="66">
        <v>856800</v>
      </c>
      <c r="E38" s="66">
        <v>845146.46</v>
      </c>
      <c r="F38" s="64">
        <f t="shared" si="0"/>
        <v>11653.540000000037</v>
      </c>
    </row>
    <row r="39" spans="1:6" ht="29.25">
      <c r="A39" s="63" t="s">
        <v>357</v>
      </c>
      <c r="B39" s="87" t="s">
        <v>411</v>
      </c>
      <c r="C39" s="87" t="s">
        <v>578</v>
      </c>
      <c r="D39" s="66">
        <v>856800</v>
      </c>
      <c r="E39" s="66">
        <v>837025.77</v>
      </c>
      <c r="F39" s="64">
        <f t="shared" si="0"/>
        <v>19774.229999999981</v>
      </c>
    </row>
    <row r="40" spans="1:6" ht="29.25">
      <c r="A40" s="63" t="s">
        <v>358</v>
      </c>
      <c r="B40" s="87" t="s">
        <v>411</v>
      </c>
      <c r="C40" s="87" t="s">
        <v>579</v>
      </c>
      <c r="D40" s="66">
        <v>0</v>
      </c>
      <c r="E40" s="66">
        <v>7670.69</v>
      </c>
      <c r="F40" s="64">
        <f t="shared" si="0"/>
        <v>-7670.69</v>
      </c>
    </row>
    <row r="41" spans="1:6" ht="29.25">
      <c r="A41" s="63" t="s">
        <v>558</v>
      </c>
      <c r="B41" s="87" t="s">
        <v>411</v>
      </c>
      <c r="C41" s="87" t="s">
        <v>580</v>
      </c>
      <c r="D41" s="66">
        <v>0</v>
      </c>
      <c r="E41" s="66">
        <v>450</v>
      </c>
      <c r="F41" s="64">
        <f t="shared" si="0"/>
        <v>-450</v>
      </c>
    </row>
    <row r="42" spans="1:6" ht="39">
      <c r="A42" s="63" t="s">
        <v>359</v>
      </c>
      <c r="B42" s="87" t="s">
        <v>411</v>
      </c>
      <c r="C42" s="87" t="s">
        <v>581</v>
      </c>
      <c r="D42" s="66">
        <v>500</v>
      </c>
      <c r="E42" s="66">
        <v>-4737.17</v>
      </c>
      <c r="F42" s="64">
        <f t="shared" si="0"/>
        <v>5237.17</v>
      </c>
    </row>
    <row r="43" spans="1:6" ht="39">
      <c r="A43" s="63" t="s">
        <v>359</v>
      </c>
      <c r="B43" s="87" t="s">
        <v>411</v>
      </c>
      <c r="C43" s="87" t="s">
        <v>582</v>
      </c>
      <c r="D43" s="66">
        <v>500</v>
      </c>
      <c r="E43" s="66">
        <v>-2612.64</v>
      </c>
      <c r="F43" s="64">
        <f t="shared" si="0"/>
        <v>3112.64</v>
      </c>
    </row>
    <row r="44" spans="1:6" ht="48.75">
      <c r="A44" s="63" t="s">
        <v>360</v>
      </c>
      <c r="B44" s="87" t="s">
        <v>411</v>
      </c>
      <c r="C44" s="87" t="s">
        <v>583</v>
      </c>
      <c r="D44" s="66">
        <v>0</v>
      </c>
      <c r="E44" s="66">
        <v>-2169.5300000000002</v>
      </c>
      <c r="F44" s="64">
        <f t="shared" si="0"/>
        <v>2169.5300000000002</v>
      </c>
    </row>
    <row r="45" spans="1:6" ht="48.75">
      <c r="A45" s="63" t="s">
        <v>361</v>
      </c>
      <c r="B45" s="87" t="s">
        <v>411</v>
      </c>
      <c r="C45" s="87" t="s">
        <v>584</v>
      </c>
      <c r="D45" s="66">
        <v>0</v>
      </c>
      <c r="E45" s="66">
        <v>45</v>
      </c>
      <c r="F45" s="64">
        <f t="shared" si="0"/>
        <v>-45</v>
      </c>
    </row>
    <row r="46" spans="1:6" ht="39">
      <c r="A46" s="63" t="s">
        <v>362</v>
      </c>
      <c r="B46" s="87" t="s">
        <v>411</v>
      </c>
      <c r="C46" s="87" t="s">
        <v>585</v>
      </c>
      <c r="D46" s="66">
        <v>598000</v>
      </c>
      <c r="E46" s="66">
        <v>387244.35</v>
      </c>
      <c r="F46" s="64">
        <f t="shared" si="0"/>
        <v>210755.65000000002</v>
      </c>
    </row>
    <row r="47" spans="1:6" ht="39">
      <c r="A47" s="63" t="s">
        <v>362</v>
      </c>
      <c r="B47" s="87" t="s">
        <v>411</v>
      </c>
      <c r="C47" s="87" t="s">
        <v>586</v>
      </c>
      <c r="D47" s="66">
        <v>598000</v>
      </c>
      <c r="E47" s="66">
        <v>387139.1</v>
      </c>
      <c r="F47" s="64">
        <f t="shared" si="0"/>
        <v>210860.90000000002</v>
      </c>
    </row>
    <row r="48" spans="1:6" ht="39">
      <c r="A48" s="63" t="s">
        <v>362</v>
      </c>
      <c r="B48" s="87" t="s">
        <v>411</v>
      </c>
      <c r="C48" s="87" t="s">
        <v>587</v>
      </c>
      <c r="D48" s="66">
        <v>598000</v>
      </c>
      <c r="E48" s="66">
        <v>382451.16</v>
      </c>
      <c r="F48" s="64">
        <f t="shared" si="0"/>
        <v>215548.84000000003</v>
      </c>
    </row>
    <row r="49" spans="1:6" ht="39">
      <c r="A49" s="63" t="s">
        <v>486</v>
      </c>
      <c r="B49" s="87" t="s">
        <v>411</v>
      </c>
      <c r="C49" s="87" t="s">
        <v>588</v>
      </c>
      <c r="D49" s="66">
        <v>0</v>
      </c>
      <c r="E49" s="66">
        <v>4687.9399999999996</v>
      </c>
      <c r="F49" s="64">
        <f t="shared" si="0"/>
        <v>-4687.9399999999996</v>
      </c>
    </row>
    <row r="50" spans="1:6" ht="48.75">
      <c r="A50" s="63" t="s">
        <v>509</v>
      </c>
      <c r="B50" s="87" t="s">
        <v>411</v>
      </c>
      <c r="C50" s="87" t="s">
        <v>589</v>
      </c>
      <c r="D50" s="66">
        <v>0</v>
      </c>
      <c r="E50" s="66">
        <v>105.25</v>
      </c>
      <c r="F50" s="64">
        <f t="shared" si="0"/>
        <v>-105.25</v>
      </c>
    </row>
    <row r="51" spans="1:6" ht="48.75">
      <c r="A51" s="63" t="s">
        <v>509</v>
      </c>
      <c r="B51" s="87" t="s">
        <v>411</v>
      </c>
      <c r="C51" s="87" t="s">
        <v>658</v>
      </c>
      <c r="D51" s="66">
        <v>0</v>
      </c>
      <c r="E51" s="66">
        <v>27</v>
      </c>
      <c r="F51" s="64">
        <f t="shared" ref="F51:F94" si="1">D51-E51</f>
        <v>-27</v>
      </c>
    </row>
    <row r="52" spans="1:6" ht="58.5">
      <c r="A52" s="63" t="s">
        <v>510</v>
      </c>
      <c r="B52" s="87" t="s">
        <v>411</v>
      </c>
      <c r="C52" s="87" t="s">
        <v>590</v>
      </c>
      <c r="D52" s="66">
        <v>0</v>
      </c>
      <c r="E52" s="66">
        <v>89.5</v>
      </c>
      <c r="F52" s="64">
        <f t="shared" si="1"/>
        <v>-89.5</v>
      </c>
    </row>
    <row r="53" spans="1:6" ht="63" customHeight="1">
      <c r="A53" s="63" t="s">
        <v>511</v>
      </c>
      <c r="B53" s="87" t="s">
        <v>411</v>
      </c>
      <c r="C53" s="87" t="s">
        <v>591</v>
      </c>
      <c r="D53" s="66">
        <v>0</v>
      </c>
      <c r="E53" s="66">
        <v>-11.25</v>
      </c>
      <c r="F53" s="64">
        <f t="shared" si="1"/>
        <v>11.25</v>
      </c>
    </row>
    <row r="54" spans="1:6" ht="19.5">
      <c r="A54" s="63" t="s">
        <v>363</v>
      </c>
      <c r="B54" s="87" t="s">
        <v>411</v>
      </c>
      <c r="C54" s="87" t="s">
        <v>592</v>
      </c>
      <c r="D54" s="66">
        <v>876600</v>
      </c>
      <c r="E54" s="66">
        <v>879567.86</v>
      </c>
      <c r="F54" s="64">
        <f t="shared" si="1"/>
        <v>-2967.859999999986</v>
      </c>
    </row>
    <row r="55" spans="1:6" ht="19.5">
      <c r="A55" s="63" t="s">
        <v>363</v>
      </c>
      <c r="B55" s="87" t="s">
        <v>411</v>
      </c>
      <c r="C55" s="87" t="s">
        <v>593</v>
      </c>
      <c r="D55" s="66">
        <v>876600</v>
      </c>
      <c r="E55" s="66">
        <v>876739.52</v>
      </c>
      <c r="F55" s="64">
        <f t="shared" si="1"/>
        <v>-139.52000000001863</v>
      </c>
    </row>
    <row r="56" spans="1:6" ht="19.5">
      <c r="A56" s="63" t="s">
        <v>363</v>
      </c>
      <c r="B56" s="87" t="s">
        <v>411</v>
      </c>
      <c r="C56" s="87" t="s">
        <v>594</v>
      </c>
      <c r="D56" s="66">
        <v>0</v>
      </c>
      <c r="E56" s="66">
        <v>2810.4</v>
      </c>
      <c r="F56" s="64">
        <f t="shared" si="1"/>
        <v>-2810.4</v>
      </c>
    </row>
    <row r="57" spans="1:6" ht="19.5">
      <c r="A57" s="63" t="s">
        <v>363</v>
      </c>
      <c r="B57" s="87" t="s">
        <v>411</v>
      </c>
      <c r="C57" s="87" t="s">
        <v>595</v>
      </c>
      <c r="D57" s="66">
        <v>0</v>
      </c>
      <c r="E57" s="66">
        <v>17.940000000000001</v>
      </c>
      <c r="F57" s="64">
        <f t="shared" si="1"/>
        <v>-17.940000000000001</v>
      </c>
    </row>
    <row r="58" spans="1:6">
      <c r="A58" s="63" t="s">
        <v>364</v>
      </c>
      <c r="B58" s="87" t="s">
        <v>411</v>
      </c>
      <c r="C58" s="87" t="s">
        <v>596</v>
      </c>
      <c r="D58" s="66">
        <v>1766500</v>
      </c>
      <c r="E58" s="66">
        <v>1780437.65</v>
      </c>
      <c r="F58" s="64">
        <f t="shared" si="1"/>
        <v>-13937.649999999907</v>
      </c>
    </row>
    <row r="59" spans="1:6">
      <c r="A59" s="63" t="s">
        <v>364</v>
      </c>
      <c r="B59" s="87" t="s">
        <v>411</v>
      </c>
      <c r="C59" s="87" t="s">
        <v>597</v>
      </c>
      <c r="D59" s="66">
        <v>1766500</v>
      </c>
      <c r="E59" s="66">
        <v>1786708.83</v>
      </c>
      <c r="F59" s="64">
        <f t="shared" si="1"/>
        <v>-20208.830000000075</v>
      </c>
    </row>
    <row r="60" spans="1:6">
      <c r="A60" s="63" t="s">
        <v>364</v>
      </c>
      <c r="B60" s="87" t="s">
        <v>411</v>
      </c>
      <c r="C60" s="87" t="s">
        <v>598</v>
      </c>
      <c r="D60" s="66">
        <v>1766500</v>
      </c>
      <c r="E60" s="66">
        <v>1785141.18</v>
      </c>
      <c r="F60" s="64">
        <f t="shared" si="1"/>
        <v>-18641.179999999935</v>
      </c>
    </row>
    <row r="61" spans="1:6" ht="19.5">
      <c r="A61" s="63" t="s">
        <v>404</v>
      </c>
      <c r="B61" s="87" t="s">
        <v>411</v>
      </c>
      <c r="C61" s="87" t="s">
        <v>599</v>
      </c>
      <c r="D61" s="66">
        <v>0</v>
      </c>
      <c r="E61" s="66">
        <v>901.35</v>
      </c>
      <c r="F61" s="64">
        <f t="shared" si="1"/>
        <v>-901.35</v>
      </c>
    </row>
    <row r="62" spans="1:6" ht="19.5">
      <c r="A62" s="63" t="s">
        <v>654</v>
      </c>
      <c r="B62" s="87" t="s">
        <v>411</v>
      </c>
      <c r="C62" s="87" t="s">
        <v>655</v>
      </c>
      <c r="D62" s="66">
        <v>0</v>
      </c>
      <c r="E62" s="66">
        <v>666.3</v>
      </c>
      <c r="F62" s="64">
        <f t="shared" si="1"/>
        <v>-666.3</v>
      </c>
    </row>
    <row r="63" spans="1:6" ht="29.25">
      <c r="A63" s="63" t="s">
        <v>365</v>
      </c>
      <c r="B63" s="87" t="s">
        <v>411</v>
      </c>
      <c r="C63" s="87" t="s">
        <v>600</v>
      </c>
      <c r="D63" s="66">
        <v>0</v>
      </c>
      <c r="E63" s="66">
        <v>-6271.18</v>
      </c>
      <c r="F63" s="64">
        <f t="shared" si="1"/>
        <v>6271.18</v>
      </c>
    </row>
    <row r="64" spans="1:6" ht="29.25">
      <c r="A64" s="63" t="s">
        <v>365</v>
      </c>
      <c r="B64" s="87" t="s">
        <v>411</v>
      </c>
      <c r="C64" s="87" t="s">
        <v>601</v>
      </c>
      <c r="D64" s="66">
        <v>0</v>
      </c>
      <c r="E64" s="66">
        <v>-6043.39</v>
      </c>
      <c r="F64" s="64">
        <f t="shared" si="1"/>
        <v>6043.39</v>
      </c>
    </row>
    <row r="65" spans="1:6" ht="29.25">
      <c r="A65" s="63" t="s">
        <v>405</v>
      </c>
      <c r="B65" s="87" t="s">
        <v>411</v>
      </c>
      <c r="C65" s="87" t="s">
        <v>602</v>
      </c>
      <c r="D65" s="66">
        <v>0</v>
      </c>
      <c r="E65" s="66">
        <v>-227.79</v>
      </c>
      <c r="F65" s="64">
        <f t="shared" si="1"/>
        <v>227.79</v>
      </c>
    </row>
    <row r="66" spans="1:6">
      <c r="A66" s="63" t="s">
        <v>366</v>
      </c>
      <c r="B66" s="87" t="s">
        <v>411</v>
      </c>
      <c r="C66" s="87" t="s">
        <v>603</v>
      </c>
      <c r="D66" s="66">
        <v>11578500</v>
      </c>
      <c r="E66" s="66">
        <v>10491873.66</v>
      </c>
      <c r="F66" s="64">
        <f t="shared" si="1"/>
        <v>1086626.3399999999</v>
      </c>
    </row>
    <row r="67" spans="1:6">
      <c r="A67" s="63" t="s">
        <v>367</v>
      </c>
      <c r="B67" s="87" t="s">
        <v>411</v>
      </c>
      <c r="C67" s="87" t="s">
        <v>604</v>
      </c>
      <c r="D67" s="66">
        <v>2363500</v>
      </c>
      <c r="E67" s="66">
        <v>1471300.58</v>
      </c>
      <c r="F67" s="64">
        <f t="shared" si="1"/>
        <v>892199.41999999993</v>
      </c>
    </row>
    <row r="68" spans="1:6" ht="39">
      <c r="A68" s="63" t="s">
        <v>368</v>
      </c>
      <c r="B68" s="87" t="s">
        <v>411</v>
      </c>
      <c r="C68" s="87" t="s">
        <v>605</v>
      </c>
      <c r="D68" s="66">
        <v>2363500</v>
      </c>
      <c r="E68" s="66">
        <v>1471300.58</v>
      </c>
      <c r="F68" s="64">
        <f t="shared" si="1"/>
        <v>892199.41999999993</v>
      </c>
    </row>
    <row r="69" spans="1:6" ht="39">
      <c r="A69" s="63" t="s">
        <v>368</v>
      </c>
      <c r="B69" s="87" t="s">
        <v>411</v>
      </c>
      <c r="C69" s="87" t="s">
        <v>606</v>
      </c>
      <c r="D69" s="66">
        <v>2363500</v>
      </c>
      <c r="E69" s="66">
        <v>1466019.56</v>
      </c>
      <c r="F69" s="64">
        <f t="shared" si="1"/>
        <v>897480.44</v>
      </c>
    </row>
    <row r="70" spans="1:6" ht="39">
      <c r="A70" s="63" t="s">
        <v>369</v>
      </c>
      <c r="B70" s="87" t="s">
        <v>411</v>
      </c>
      <c r="C70" s="87" t="s">
        <v>607</v>
      </c>
      <c r="D70" s="66">
        <v>0</v>
      </c>
      <c r="E70" s="66">
        <v>5154.49</v>
      </c>
      <c r="F70" s="64">
        <f t="shared" si="1"/>
        <v>-5154.49</v>
      </c>
    </row>
    <row r="71" spans="1:6" ht="39">
      <c r="A71" s="63" t="s">
        <v>657</v>
      </c>
      <c r="B71" s="87" t="s">
        <v>411</v>
      </c>
      <c r="C71" s="87" t="s">
        <v>659</v>
      </c>
      <c r="D71" s="66">
        <v>0</v>
      </c>
      <c r="E71" s="66">
        <v>126.53</v>
      </c>
      <c r="F71" s="64">
        <f t="shared" si="1"/>
        <v>-126.53</v>
      </c>
    </row>
    <row r="72" spans="1:6">
      <c r="A72" s="63" t="s">
        <v>370</v>
      </c>
      <c r="B72" s="87" t="s">
        <v>411</v>
      </c>
      <c r="C72" s="87" t="s">
        <v>608</v>
      </c>
      <c r="D72" s="66">
        <v>9215000</v>
      </c>
      <c r="E72" s="66">
        <v>9020573.0800000001</v>
      </c>
      <c r="F72" s="64">
        <f t="shared" si="1"/>
        <v>194426.91999999993</v>
      </c>
    </row>
    <row r="73" spans="1:6" ht="39">
      <c r="A73" s="63" t="s">
        <v>371</v>
      </c>
      <c r="B73" s="87" t="s">
        <v>411</v>
      </c>
      <c r="C73" s="87" t="s">
        <v>609</v>
      </c>
      <c r="D73" s="66">
        <v>5195400</v>
      </c>
      <c r="E73" s="66">
        <v>4641765.1100000003</v>
      </c>
      <c r="F73" s="64">
        <f t="shared" si="1"/>
        <v>553634.88999999966</v>
      </c>
    </row>
    <row r="74" spans="1:6" ht="68.25">
      <c r="A74" s="63" t="s">
        <v>372</v>
      </c>
      <c r="B74" s="87" t="s">
        <v>411</v>
      </c>
      <c r="C74" s="87" t="s">
        <v>610</v>
      </c>
      <c r="D74" s="66">
        <v>5195400</v>
      </c>
      <c r="E74" s="66">
        <v>4641765.1100000003</v>
      </c>
      <c r="F74" s="64">
        <f t="shared" si="1"/>
        <v>553634.88999999966</v>
      </c>
    </row>
    <row r="75" spans="1:6" ht="68.25">
      <c r="A75" s="63" t="s">
        <v>372</v>
      </c>
      <c r="B75" s="87" t="s">
        <v>411</v>
      </c>
      <c r="C75" s="87" t="s">
        <v>611</v>
      </c>
      <c r="D75" s="66">
        <v>5195400</v>
      </c>
      <c r="E75" s="66">
        <v>4617035.45</v>
      </c>
      <c r="F75" s="64">
        <f t="shared" si="1"/>
        <v>578364.54999999981</v>
      </c>
    </row>
    <row r="76" spans="1:6" ht="58.5">
      <c r="A76" s="63" t="s">
        <v>373</v>
      </c>
      <c r="B76" s="87" t="s">
        <v>411</v>
      </c>
      <c r="C76" s="87" t="s">
        <v>612</v>
      </c>
      <c r="D76" s="66">
        <v>0</v>
      </c>
      <c r="E76" s="66">
        <v>23699.66</v>
      </c>
      <c r="F76" s="64">
        <f t="shared" si="1"/>
        <v>-23699.66</v>
      </c>
    </row>
    <row r="77" spans="1:6" ht="58.5">
      <c r="A77" s="63" t="s">
        <v>487</v>
      </c>
      <c r="B77" s="87" t="s">
        <v>411</v>
      </c>
      <c r="C77" s="87" t="s">
        <v>613</v>
      </c>
      <c r="D77" s="66">
        <v>0</v>
      </c>
      <c r="E77" s="66">
        <v>1030</v>
      </c>
      <c r="F77" s="64">
        <f t="shared" si="1"/>
        <v>-1030</v>
      </c>
    </row>
    <row r="78" spans="1:6" ht="39">
      <c r="A78" s="63" t="s">
        <v>374</v>
      </c>
      <c r="B78" s="87" t="s">
        <v>411</v>
      </c>
      <c r="C78" s="87" t="s">
        <v>614</v>
      </c>
      <c r="D78" s="66">
        <v>4019600</v>
      </c>
      <c r="E78" s="66">
        <v>4378807.97</v>
      </c>
      <c r="F78" s="64">
        <f t="shared" si="1"/>
        <v>-359207.96999999974</v>
      </c>
    </row>
    <row r="79" spans="1:6" ht="68.25">
      <c r="A79" s="63" t="s">
        <v>375</v>
      </c>
      <c r="B79" s="87" t="s">
        <v>411</v>
      </c>
      <c r="C79" s="87" t="s">
        <v>615</v>
      </c>
      <c r="D79" s="66">
        <v>4019600</v>
      </c>
      <c r="E79" s="66">
        <v>4378807.97</v>
      </c>
      <c r="F79" s="64">
        <f t="shared" si="1"/>
        <v>-359207.96999999974</v>
      </c>
    </row>
    <row r="80" spans="1:6" ht="68.25">
      <c r="A80" s="63" t="s">
        <v>375</v>
      </c>
      <c r="B80" s="87" t="s">
        <v>411</v>
      </c>
      <c r="C80" s="87" t="s">
        <v>616</v>
      </c>
      <c r="D80" s="66">
        <v>4019600</v>
      </c>
      <c r="E80" s="66">
        <v>4266242.3499999996</v>
      </c>
      <c r="F80" s="64">
        <f t="shared" si="1"/>
        <v>-246642.34999999963</v>
      </c>
    </row>
    <row r="81" spans="1:6" ht="68.25">
      <c r="A81" s="63" t="s">
        <v>376</v>
      </c>
      <c r="B81" s="87" t="s">
        <v>411</v>
      </c>
      <c r="C81" s="87" t="s">
        <v>617</v>
      </c>
      <c r="D81" s="66">
        <v>0</v>
      </c>
      <c r="E81" s="66">
        <v>80733.03</v>
      </c>
      <c r="F81" s="64">
        <f t="shared" si="1"/>
        <v>-80733.03</v>
      </c>
    </row>
    <row r="82" spans="1:6" ht="68.25">
      <c r="A82" s="63" t="s">
        <v>406</v>
      </c>
      <c r="B82" s="87" t="s">
        <v>411</v>
      </c>
      <c r="C82" s="87" t="s">
        <v>618</v>
      </c>
      <c r="D82" s="66">
        <v>0</v>
      </c>
      <c r="E82" s="66">
        <v>31832.59</v>
      </c>
      <c r="F82" s="64">
        <f t="shared" si="1"/>
        <v>-31832.59</v>
      </c>
    </row>
    <row r="83" spans="1:6" ht="39">
      <c r="A83" s="63" t="s">
        <v>377</v>
      </c>
      <c r="B83" s="87" t="s">
        <v>411</v>
      </c>
      <c r="C83" s="87" t="s">
        <v>619</v>
      </c>
      <c r="D83" s="66">
        <v>3944400</v>
      </c>
      <c r="E83" s="66">
        <v>3535293.6</v>
      </c>
      <c r="F83" s="64">
        <f t="shared" si="1"/>
        <v>409106.39999999991</v>
      </c>
    </row>
    <row r="84" spans="1:6" ht="78">
      <c r="A84" s="63" t="s">
        <v>378</v>
      </c>
      <c r="B84" s="87" t="s">
        <v>411</v>
      </c>
      <c r="C84" s="87" t="s">
        <v>620</v>
      </c>
      <c r="D84" s="66">
        <v>3933700</v>
      </c>
      <c r="E84" s="66">
        <v>3525587.56</v>
      </c>
      <c r="F84" s="64">
        <f t="shared" si="1"/>
        <v>408112.43999999994</v>
      </c>
    </row>
    <row r="85" spans="1:6" ht="58.5">
      <c r="A85" s="63" t="s">
        <v>379</v>
      </c>
      <c r="B85" s="87" t="s">
        <v>411</v>
      </c>
      <c r="C85" s="87" t="s">
        <v>621</v>
      </c>
      <c r="D85" s="66">
        <v>2286700</v>
      </c>
      <c r="E85" s="66">
        <v>2970623.15</v>
      </c>
      <c r="F85" s="64">
        <f t="shared" si="1"/>
        <v>-683923.14999999991</v>
      </c>
    </row>
    <row r="86" spans="1:6" ht="68.25">
      <c r="A86" s="63" t="s">
        <v>380</v>
      </c>
      <c r="B86" s="87" t="s">
        <v>411</v>
      </c>
      <c r="C86" s="87" t="s">
        <v>622</v>
      </c>
      <c r="D86" s="66">
        <v>2286700</v>
      </c>
      <c r="E86" s="66">
        <v>2970623.15</v>
      </c>
      <c r="F86" s="64">
        <f t="shared" si="1"/>
        <v>-683923.14999999991</v>
      </c>
    </row>
    <row r="87" spans="1:6" ht="68.25">
      <c r="A87" s="63" t="s">
        <v>381</v>
      </c>
      <c r="B87" s="87" t="s">
        <v>411</v>
      </c>
      <c r="C87" s="87" t="s">
        <v>623</v>
      </c>
      <c r="D87" s="66">
        <v>12700</v>
      </c>
      <c r="E87" s="66">
        <v>12703.99</v>
      </c>
      <c r="F87" s="64">
        <f t="shared" si="1"/>
        <v>-3.9899999999997817</v>
      </c>
    </row>
    <row r="88" spans="1:6" ht="58.5">
      <c r="A88" s="63" t="s">
        <v>382</v>
      </c>
      <c r="B88" s="87" t="s">
        <v>411</v>
      </c>
      <c r="C88" s="87" t="s">
        <v>624</v>
      </c>
      <c r="D88" s="66">
        <v>12700</v>
      </c>
      <c r="E88" s="66">
        <v>12703.99</v>
      </c>
      <c r="F88" s="64">
        <f t="shared" si="1"/>
        <v>-3.9899999999997817</v>
      </c>
    </row>
    <row r="89" spans="1:6" ht="78">
      <c r="A89" s="63" t="s">
        <v>383</v>
      </c>
      <c r="B89" s="87" t="s">
        <v>411</v>
      </c>
      <c r="C89" s="87" t="s">
        <v>625</v>
      </c>
      <c r="D89" s="66">
        <v>1634300</v>
      </c>
      <c r="E89" s="66">
        <v>542260.42000000004</v>
      </c>
      <c r="F89" s="64">
        <f t="shared" si="1"/>
        <v>1092039.58</v>
      </c>
    </row>
    <row r="90" spans="1:6" ht="58.5">
      <c r="A90" s="63" t="s">
        <v>384</v>
      </c>
      <c r="B90" s="87" t="s">
        <v>411</v>
      </c>
      <c r="C90" s="87" t="s">
        <v>626</v>
      </c>
      <c r="D90" s="66">
        <v>1634300</v>
      </c>
      <c r="E90" s="66">
        <v>542260.42000000004</v>
      </c>
      <c r="F90" s="64">
        <f t="shared" si="1"/>
        <v>1092039.58</v>
      </c>
    </row>
    <row r="91" spans="1:6" ht="78">
      <c r="A91" s="63" t="s">
        <v>385</v>
      </c>
      <c r="B91" s="87" t="s">
        <v>411</v>
      </c>
      <c r="C91" s="87" t="s">
        <v>627</v>
      </c>
      <c r="D91" s="66">
        <v>10700</v>
      </c>
      <c r="E91" s="66">
        <v>9706.0400000000009</v>
      </c>
      <c r="F91" s="64">
        <f t="shared" si="1"/>
        <v>993.95999999999913</v>
      </c>
    </row>
    <row r="92" spans="1:6" ht="78">
      <c r="A92" s="63" t="s">
        <v>386</v>
      </c>
      <c r="B92" s="87" t="s">
        <v>411</v>
      </c>
      <c r="C92" s="87" t="s">
        <v>628</v>
      </c>
      <c r="D92" s="66">
        <v>10700</v>
      </c>
      <c r="E92" s="66">
        <v>9706.0400000000009</v>
      </c>
      <c r="F92" s="64">
        <f t="shared" si="1"/>
        <v>993.95999999999913</v>
      </c>
    </row>
    <row r="93" spans="1:6" ht="68.25">
      <c r="A93" s="63" t="s">
        <v>387</v>
      </c>
      <c r="B93" s="87" t="s">
        <v>411</v>
      </c>
      <c r="C93" s="87" t="s">
        <v>629</v>
      </c>
      <c r="D93" s="66">
        <v>10700</v>
      </c>
      <c r="E93" s="66">
        <v>9706.0400000000009</v>
      </c>
      <c r="F93" s="64">
        <f t="shared" si="1"/>
        <v>993.95999999999913</v>
      </c>
    </row>
    <row r="94" spans="1:6" ht="19.5">
      <c r="A94" s="63" t="s">
        <v>388</v>
      </c>
      <c r="B94" s="87" t="s">
        <v>411</v>
      </c>
      <c r="C94" s="87" t="s">
        <v>630</v>
      </c>
      <c r="D94" s="66">
        <v>3841200</v>
      </c>
      <c r="E94" s="66">
        <v>4518905.43</v>
      </c>
      <c r="F94" s="64">
        <f t="shared" si="1"/>
        <v>-677705.4299999997</v>
      </c>
    </row>
    <row r="95" spans="1:6" ht="78">
      <c r="A95" s="63" t="s">
        <v>488</v>
      </c>
      <c r="B95" s="87" t="s">
        <v>411</v>
      </c>
      <c r="C95" s="87" t="s">
        <v>631</v>
      </c>
      <c r="D95" s="66">
        <v>368300</v>
      </c>
      <c r="E95" s="66">
        <v>368322</v>
      </c>
      <c r="F95" s="64">
        <f t="shared" ref="F95:F117" si="2">D95-E95</f>
        <v>-22</v>
      </c>
    </row>
    <row r="96" spans="1:6" ht="78">
      <c r="A96" s="63" t="s">
        <v>489</v>
      </c>
      <c r="B96" s="87" t="s">
        <v>411</v>
      </c>
      <c r="C96" s="87" t="s">
        <v>632</v>
      </c>
      <c r="D96" s="66">
        <v>368300</v>
      </c>
      <c r="E96" s="66">
        <v>368322</v>
      </c>
      <c r="F96" s="64">
        <f t="shared" si="2"/>
        <v>-22</v>
      </c>
    </row>
    <row r="97" spans="1:6" ht="78">
      <c r="A97" s="63" t="s">
        <v>490</v>
      </c>
      <c r="B97" s="87" t="s">
        <v>411</v>
      </c>
      <c r="C97" s="87" t="s">
        <v>633</v>
      </c>
      <c r="D97" s="66">
        <v>368300</v>
      </c>
      <c r="E97" s="66">
        <v>368322</v>
      </c>
      <c r="F97" s="64">
        <f t="shared" si="2"/>
        <v>-22</v>
      </c>
    </row>
    <row r="98" spans="1:6" ht="48.75">
      <c r="A98" s="63" t="s">
        <v>389</v>
      </c>
      <c r="B98" s="87" t="s">
        <v>411</v>
      </c>
      <c r="C98" s="87" t="s">
        <v>634</v>
      </c>
      <c r="D98" s="66">
        <v>3472900</v>
      </c>
      <c r="E98" s="66">
        <v>4150583.43</v>
      </c>
      <c r="F98" s="64">
        <f t="shared" si="2"/>
        <v>-677683.43000000017</v>
      </c>
    </row>
    <row r="99" spans="1:6" ht="29.25">
      <c r="A99" s="63" t="s">
        <v>390</v>
      </c>
      <c r="B99" s="87" t="s">
        <v>411</v>
      </c>
      <c r="C99" s="87" t="s">
        <v>635</v>
      </c>
      <c r="D99" s="66">
        <v>2983100</v>
      </c>
      <c r="E99" s="66">
        <v>3685244.27</v>
      </c>
      <c r="F99" s="64">
        <f t="shared" si="2"/>
        <v>-702144.27</v>
      </c>
    </row>
    <row r="100" spans="1:6" ht="39">
      <c r="A100" s="63" t="s">
        <v>391</v>
      </c>
      <c r="B100" s="87" t="s">
        <v>411</v>
      </c>
      <c r="C100" s="87" t="s">
        <v>636</v>
      </c>
      <c r="D100" s="66">
        <v>2983100</v>
      </c>
      <c r="E100" s="66">
        <v>3685244.27</v>
      </c>
      <c r="F100" s="64">
        <f t="shared" si="2"/>
        <v>-702144.27</v>
      </c>
    </row>
    <row r="101" spans="1:6" ht="48.75">
      <c r="A101" s="63" t="s">
        <v>392</v>
      </c>
      <c r="B101" s="87" t="s">
        <v>411</v>
      </c>
      <c r="C101" s="87" t="s">
        <v>637</v>
      </c>
      <c r="D101" s="66">
        <v>489800</v>
      </c>
      <c r="E101" s="66">
        <v>465339.16</v>
      </c>
      <c r="F101" s="64">
        <f t="shared" si="2"/>
        <v>24460.840000000026</v>
      </c>
    </row>
    <row r="102" spans="1:6" ht="48.75">
      <c r="A102" s="63" t="s">
        <v>393</v>
      </c>
      <c r="B102" s="87" t="s">
        <v>411</v>
      </c>
      <c r="C102" s="87" t="s">
        <v>638</v>
      </c>
      <c r="D102" s="66">
        <v>489800</v>
      </c>
      <c r="E102" s="66">
        <v>465339.16</v>
      </c>
      <c r="F102" s="64">
        <f t="shared" si="2"/>
        <v>24460.840000000026</v>
      </c>
    </row>
    <row r="103" spans="1:6" ht="19.5">
      <c r="A103" s="63" t="s">
        <v>512</v>
      </c>
      <c r="B103" s="87" t="s">
        <v>411</v>
      </c>
      <c r="C103" s="87" t="s">
        <v>639</v>
      </c>
      <c r="D103" s="66">
        <v>37400</v>
      </c>
      <c r="E103" s="66">
        <v>40170</v>
      </c>
      <c r="F103" s="64">
        <f t="shared" si="2"/>
        <v>-2770</v>
      </c>
    </row>
    <row r="104" spans="1:6" ht="39">
      <c r="A104" s="63" t="s">
        <v>550</v>
      </c>
      <c r="B104" s="87" t="s">
        <v>411</v>
      </c>
      <c r="C104" s="87" t="s">
        <v>640</v>
      </c>
      <c r="D104" s="66">
        <v>4800</v>
      </c>
      <c r="E104" s="66">
        <v>7600</v>
      </c>
      <c r="F104" s="64">
        <f t="shared" si="2"/>
        <v>-2800</v>
      </c>
    </row>
    <row r="105" spans="1:6" ht="48.75">
      <c r="A105" s="63" t="s">
        <v>551</v>
      </c>
      <c r="B105" s="87" t="s">
        <v>411</v>
      </c>
      <c r="C105" s="87" t="s">
        <v>641</v>
      </c>
      <c r="D105" s="66">
        <v>4800</v>
      </c>
      <c r="E105" s="66">
        <v>7600</v>
      </c>
      <c r="F105" s="64">
        <f t="shared" si="2"/>
        <v>-2800</v>
      </c>
    </row>
    <row r="106" spans="1:6" ht="29.25">
      <c r="A106" s="63" t="s">
        <v>513</v>
      </c>
      <c r="B106" s="87" t="s">
        <v>411</v>
      </c>
      <c r="C106" s="87" t="s">
        <v>642</v>
      </c>
      <c r="D106" s="66">
        <v>32600</v>
      </c>
      <c r="E106" s="66">
        <v>32570</v>
      </c>
      <c r="F106" s="64">
        <f t="shared" si="2"/>
        <v>30</v>
      </c>
    </row>
    <row r="107" spans="1:6" ht="39">
      <c r="A107" s="63" t="s">
        <v>514</v>
      </c>
      <c r="B107" s="87" t="s">
        <v>411</v>
      </c>
      <c r="C107" s="87" t="s">
        <v>643</v>
      </c>
      <c r="D107" s="66">
        <v>32600</v>
      </c>
      <c r="E107" s="66">
        <v>32570</v>
      </c>
      <c r="F107" s="64">
        <f t="shared" si="2"/>
        <v>30</v>
      </c>
    </row>
    <row r="108" spans="1:6">
      <c r="A108" s="63" t="s">
        <v>394</v>
      </c>
      <c r="B108" s="87" t="s">
        <v>411</v>
      </c>
      <c r="C108" s="87" t="s">
        <v>644</v>
      </c>
      <c r="D108" s="66">
        <v>24790000</v>
      </c>
      <c r="E108" s="66">
        <v>17687737</v>
      </c>
      <c r="F108" s="64">
        <f t="shared" si="2"/>
        <v>7102263</v>
      </c>
    </row>
    <row r="109" spans="1:6" ht="29.25">
      <c r="A109" s="63" t="s">
        <v>395</v>
      </c>
      <c r="B109" s="87" t="s">
        <v>411</v>
      </c>
      <c r="C109" s="87" t="s">
        <v>645</v>
      </c>
      <c r="D109" s="66">
        <v>24790000</v>
      </c>
      <c r="E109" s="66">
        <v>17687737</v>
      </c>
      <c r="F109" s="64">
        <f t="shared" si="2"/>
        <v>7102263</v>
      </c>
    </row>
    <row r="110" spans="1:6" ht="29.25">
      <c r="A110" s="63" t="s">
        <v>396</v>
      </c>
      <c r="B110" s="87" t="s">
        <v>411</v>
      </c>
      <c r="C110" s="87" t="s">
        <v>646</v>
      </c>
      <c r="D110" s="66">
        <v>200</v>
      </c>
      <c r="E110" s="66">
        <v>200</v>
      </c>
      <c r="F110" s="64">
        <f t="shared" si="2"/>
        <v>0</v>
      </c>
    </row>
    <row r="111" spans="1:6" ht="29.25">
      <c r="A111" s="63" t="s">
        <v>397</v>
      </c>
      <c r="B111" s="87" t="s">
        <v>411</v>
      </c>
      <c r="C111" s="87" t="s">
        <v>647</v>
      </c>
      <c r="D111" s="66">
        <v>200</v>
      </c>
      <c r="E111" s="66">
        <v>200</v>
      </c>
      <c r="F111" s="64">
        <f t="shared" si="2"/>
        <v>0</v>
      </c>
    </row>
    <row r="112" spans="1:6" ht="29.25">
      <c r="A112" s="63" t="s">
        <v>398</v>
      </c>
      <c r="B112" s="87" t="s">
        <v>411</v>
      </c>
      <c r="C112" s="87" t="s">
        <v>648</v>
      </c>
      <c r="D112" s="66">
        <v>200</v>
      </c>
      <c r="E112" s="66">
        <v>200</v>
      </c>
      <c r="F112" s="64">
        <f t="shared" si="2"/>
        <v>0</v>
      </c>
    </row>
    <row r="113" spans="1:6">
      <c r="A113" s="63" t="s">
        <v>93</v>
      </c>
      <c r="B113" s="87" t="s">
        <v>411</v>
      </c>
      <c r="C113" s="87" t="s">
        <v>649</v>
      </c>
      <c r="D113" s="66">
        <v>24789800</v>
      </c>
      <c r="E113" s="66">
        <v>17687537</v>
      </c>
      <c r="F113" s="64">
        <f t="shared" si="2"/>
        <v>7102263</v>
      </c>
    </row>
    <row r="114" spans="1:6" ht="58.5">
      <c r="A114" s="63" t="s">
        <v>399</v>
      </c>
      <c r="B114" s="87" t="s">
        <v>411</v>
      </c>
      <c r="C114" s="87" t="s">
        <v>650</v>
      </c>
      <c r="D114" s="66">
        <v>151400</v>
      </c>
      <c r="E114" s="66">
        <v>51400</v>
      </c>
      <c r="F114" s="64">
        <f t="shared" si="2"/>
        <v>100000</v>
      </c>
    </row>
    <row r="115" spans="1:6" ht="58.5">
      <c r="A115" s="63" t="s">
        <v>400</v>
      </c>
      <c r="B115" s="87" t="s">
        <v>411</v>
      </c>
      <c r="C115" s="87" t="s">
        <v>651</v>
      </c>
      <c r="D115" s="66">
        <v>151400</v>
      </c>
      <c r="E115" s="66">
        <v>51400</v>
      </c>
      <c r="F115" s="64">
        <f t="shared" si="2"/>
        <v>100000</v>
      </c>
    </row>
    <row r="116" spans="1:6" ht="19.5">
      <c r="A116" s="63" t="s">
        <v>401</v>
      </c>
      <c r="B116" s="87" t="s">
        <v>411</v>
      </c>
      <c r="C116" s="87" t="s">
        <v>652</v>
      </c>
      <c r="D116" s="66">
        <v>24638400</v>
      </c>
      <c r="E116" s="66">
        <v>17636137</v>
      </c>
      <c r="F116" s="64">
        <f t="shared" si="2"/>
        <v>7002263</v>
      </c>
    </row>
    <row r="117" spans="1:6" ht="19.5">
      <c r="A117" s="63" t="s">
        <v>402</v>
      </c>
      <c r="B117" s="87" t="s">
        <v>411</v>
      </c>
      <c r="C117" s="87" t="s">
        <v>653</v>
      </c>
      <c r="D117" s="66">
        <v>24638400</v>
      </c>
      <c r="E117" s="66">
        <v>17636137</v>
      </c>
      <c r="F117" s="64">
        <f t="shared" si="2"/>
        <v>7002263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36"/>
  <sheetViews>
    <sheetView workbookViewId="0">
      <selection activeCell="A2" sqref="A2"/>
    </sheetView>
  </sheetViews>
  <sheetFormatPr defaultRowHeight="12.75"/>
  <cols>
    <col min="1" max="1" width="29.42578125" style="61" customWidth="1"/>
    <col min="2" max="2" width="7.85546875" style="14" customWidth="1"/>
    <col min="3" max="3" width="22.85546875" style="14" customWidth="1"/>
    <col min="4" max="4" width="12.5703125" style="36" customWidth="1"/>
    <col min="5" max="5" width="13.7109375" style="36" customWidth="1"/>
    <col min="6" max="6" width="15.42578125" style="36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/>
      <c r="C1" s="18"/>
      <c r="D1" s="17"/>
      <c r="E1" s="75"/>
      <c r="F1" s="75"/>
    </row>
    <row r="2" spans="1:6" ht="15">
      <c r="A2" s="1"/>
      <c r="B2" s="20"/>
      <c r="C2" s="19" t="s">
        <v>15</v>
      </c>
      <c r="D2" s="77"/>
      <c r="E2" s="75"/>
      <c r="F2" s="19"/>
    </row>
    <row r="3" spans="1:6">
      <c r="A3" s="21"/>
      <c r="B3" s="21"/>
      <c r="C3" s="21"/>
      <c r="D3" s="78"/>
      <c r="E3" s="78"/>
      <c r="F3" s="78"/>
    </row>
    <row r="4" spans="1:6" ht="10.5" customHeight="1">
      <c r="A4" s="100" t="s">
        <v>7</v>
      </c>
      <c r="B4" s="32"/>
      <c r="C4" s="23"/>
      <c r="D4" s="75"/>
      <c r="E4" s="103" t="s">
        <v>4</v>
      </c>
      <c r="F4" s="69"/>
    </row>
    <row r="5" spans="1:6">
      <c r="A5" s="101"/>
      <c r="B5" s="4" t="s">
        <v>8</v>
      </c>
      <c r="C5" s="4" t="s">
        <v>28</v>
      </c>
      <c r="D5" s="3" t="s">
        <v>25</v>
      </c>
      <c r="E5" s="104"/>
      <c r="F5" s="79"/>
    </row>
    <row r="6" spans="1:6" ht="12.75" customHeight="1">
      <c r="A6" s="101"/>
      <c r="B6" s="4" t="s">
        <v>9</v>
      </c>
      <c r="C6" s="11" t="s">
        <v>34</v>
      </c>
      <c r="D6" s="3" t="s">
        <v>26</v>
      </c>
      <c r="E6" s="104"/>
      <c r="F6" s="16" t="s">
        <v>3</v>
      </c>
    </row>
    <row r="7" spans="1:6">
      <c r="A7" s="101"/>
      <c r="B7" s="4" t="s">
        <v>10</v>
      </c>
      <c r="C7" s="4" t="s">
        <v>31</v>
      </c>
      <c r="D7" s="16" t="s">
        <v>2</v>
      </c>
      <c r="E7" s="104"/>
      <c r="F7" s="16" t="s">
        <v>2</v>
      </c>
    </row>
    <row r="8" spans="1:6">
      <c r="A8" s="102"/>
      <c r="B8" s="33"/>
      <c r="C8" s="33"/>
      <c r="D8" s="26"/>
      <c r="E8" s="105"/>
      <c r="F8" s="80"/>
    </row>
    <row r="9" spans="1:6">
      <c r="A9" s="29">
        <v>1</v>
      </c>
      <c r="B9" s="28">
        <v>2</v>
      </c>
      <c r="C9" s="28">
        <v>3</v>
      </c>
      <c r="D9" s="37">
        <v>4</v>
      </c>
      <c r="E9" s="37">
        <v>5</v>
      </c>
      <c r="F9" s="37" t="s">
        <v>16</v>
      </c>
    </row>
    <row r="10" spans="1:6">
      <c r="A10" s="63" t="s">
        <v>69</v>
      </c>
      <c r="B10" s="87" t="s">
        <v>413</v>
      </c>
      <c r="C10" s="87" t="s">
        <v>444</v>
      </c>
      <c r="D10" s="66">
        <v>64451200</v>
      </c>
      <c r="E10" s="66">
        <v>51640519.649999999</v>
      </c>
      <c r="F10" s="88">
        <f>D10-E10</f>
        <v>12810680.350000001</v>
      </c>
    </row>
    <row r="11" spans="1:6" ht="19.5">
      <c r="A11" s="63" t="s">
        <v>70</v>
      </c>
      <c r="B11" s="87" t="s">
        <v>413</v>
      </c>
      <c r="C11" s="87" t="s">
        <v>126</v>
      </c>
      <c r="D11" s="66">
        <v>64451200</v>
      </c>
      <c r="E11" s="66">
        <v>51640519.649999999</v>
      </c>
      <c r="F11" s="88">
        <f t="shared" ref="F11:F49" si="0">D11-E11</f>
        <v>12810680.350000001</v>
      </c>
    </row>
    <row r="12" spans="1:6">
      <c r="A12" s="63" t="s">
        <v>71</v>
      </c>
      <c r="B12" s="87" t="s">
        <v>413</v>
      </c>
      <c r="C12" s="87" t="s">
        <v>127</v>
      </c>
      <c r="D12" s="66">
        <v>10924800</v>
      </c>
      <c r="E12" s="66">
        <v>9359698.7699999996</v>
      </c>
      <c r="F12" s="88">
        <f t="shared" si="0"/>
        <v>1565101.2300000004</v>
      </c>
    </row>
    <row r="13" spans="1:6" ht="29.25">
      <c r="A13" s="63" t="s">
        <v>72</v>
      </c>
      <c r="B13" s="87" t="s">
        <v>413</v>
      </c>
      <c r="C13" s="87" t="s">
        <v>128</v>
      </c>
      <c r="D13" s="66">
        <v>1371600</v>
      </c>
      <c r="E13" s="66">
        <v>1260023.55</v>
      </c>
      <c r="F13" s="88">
        <f t="shared" si="0"/>
        <v>111576.44999999995</v>
      </c>
    </row>
    <row r="14" spans="1:6" ht="48.75">
      <c r="A14" s="63" t="s">
        <v>73</v>
      </c>
      <c r="B14" s="87" t="s">
        <v>413</v>
      </c>
      <c r="C14" s="87" t="s">
        <v>129</v>
      </c>
      <c r="D14" s="66">
        <v>1371600</v>
      </c>
      <c r="E14" s="66">
        <v>1260023.55</v>
      </c>
      <c r="F14" s="88">
        <f t="shared" si="0"/>
        <v>111576.44999999995</v>
      </c>
    </row>
    <row r="15" spans="1:6" ht="48.75">
      <c r="A15" s="63" t="s">
        <v>73</v>
      </c>
      <c r="B15" s="87" t="s">
        <v>413</v>
      </c>
      <c r="C15" s="87" t="s">
        <v>130</v>
      </c>
      <c r="D15" s="66">
        <v>1352600</v>
      </c>
      <c r="E15" s="66">
        <v>1249023.55</v>
      </c>
      <c r="F15" s="88">
        <f t="shared" si="0"/>
        <v>103576.44999999995</v>
      </c>
    </row>
    <row r="16" spans="1:6">
      <c r="A16" s="63" t="s">
        <v>74</v>
      </c>
      <c r="B16" s="87" t="s">
        <v>413</v>
      </c>
      <c r="C16" s="87" t="s">
        <v>131</v>
      </c>
      <c r="D16" s="66">
        <v>1289000</v>
      </c>
      <c r="E16" s="66">
        <v>1201712.1000000001</v>
      </c>
      <c r="F16" s="88">
        <f t="shared" si="0"/>
        <v>87287.899999999907</v>
      </c>
    </row>
    <row r="17" spans="1:6">
      <c r="A17" s="63" t="s">
        <v>75</v>
      </c>
      <c r="B17" s="87" t="s">
        <v>413</v>
      </c>
      <c r="C17" s="87" t="s">
        <v>132</v>
      </c>
      <c r="D17" s="66">
        <v>1289000</v>
      </c>
      <c r="E17" s="66">
        <v>1201712.1000000001</v>
      </c>
      <c r="F17" s="88">
        <f t="shared" si="0"/>
        <v>87287.899999999907</v>
      </c>
    </row>
    <row r="18" spans="1:6" ht="19.5">
      <c r="A18" s="63" t="s">
        <v>76</v>
      </c>
      <c r="B18" s="87" t="s">
        <v>413</v>
      </c>
      <c r="C18" s="87" t="s">
        <v>133</v>
      </c>
      <c r="D18" s="66">
        <v>1289000</v>
      </c>
      <c r="E18" s="66">
        <v>1201712.1000000001</v>
      </c>
      <c r="F18" s="88">
        <f t="shared" si="0"/>
        <v>87287.899999999907</v>
      </c>
    </row>
    <row r="19" spans="1:6">
      <c r="A19" s="63" t="s">
        <v>77</v>
      </c>
      <c r="B19" s="87" t="s">
        <v>413</v>
      </c>
      <c r="C19" s="87" t="s">
        <v>134</v>
      </c>
      <c r="D19" s="66">
        <v>1010200</v>
      </c>
      <c r="E19" s="66">
        <v>957264.54</v>
      </c>
      <c r="F19" s="88">
        <f t="shared" si="0"/>
        <v>52935.459999999963</v>
      </c>
    </row>
    <row r="20" spans="1:6">
      <c r="A20" s="63" t="s">
        <v>78</v>
      </c>
      <c r="B20" s="87" t="s">
        <v>413</v>
      </c>
      <c r="C20" s="87" t="s">
        <v>135</v>
      </c>
      <c r="D20" s="66">
        <v>278800</v>
      </c>
      <c r="E20" s="66">
        <v>244447.56</v>
      </c>
      <c r="F20" s="88">
        <f t="shared" si="0"/>
        <v>34352.44</v>
      </c>
    </row>
    <row r="21" spans="1:6" ht="19.5">
      <c r="A21" s="63" t="s">
        <v>79</v>
      </c>
      <c r="B21" s="87" t="s">
        <v>413</v>
      </c>
      <c r="C21" s="87" t="s">
        <v>136</v>
      </c>
      <c r="D21" s="66">
        <v>63600</v>
      </c>
      <c r="E21" s="66">
        <v>47311.45</v>
      </c>
      <c r="F21" s="88">
        <f t="shared" si="0"/>
        <v>16288.550000000003</v>
      </c>
    </row>
    <row r="22" spans="1:6">
      <c r="A22" s="63" t="s">
        <v>75</v>
      </c>
      <c r="B22" s="87" t="s">
        <v>413</v>
      </c>
      <c r="C22" s="87" t="s">
        <v>137</v>
      </c>
      <c r="D22" s="66">
        <v>63600</v>
      </c>
      <c r="E22" s="66">
        <v>47311.45</v>
      </c>
      <c r="F22" s="88">
        <f t="shared" si="0"/>
        <v>16288.550000000003</v>
      </c>
    </row>
    <row r="23" spans="1:6" ht="19.5">
      <c r="A23" s="63" t="s">
        <v>76</v>
      </c>
      <c r="B23" s="87" t="s">
        <v>413</v>
      </c>
      <c r="C23" s="87" t="s">
        <v>138</v>
      </c>
      <c r="D23" s="66">
        <v>63600</v>
      </c>
      <c r="E23" s="66">
        <v>47311.45</v>
      </c>
      <c r="F23" s="88">
        <f t="shared" si="0"/>
        <v>16288.550000000003</v>
      </c>
    </row>
    <row r="24" spans="1:6">
      <c r="A24" s="63" t="s">
        <v>80</v>
      </c>
      <c r="B24" s="87" t="s">
        <v>413</v>
      </c>
      <c r="C24" s="87" t="s">
        <v>139</v>
      </c>
      <c r="D24" s="66">
        <v>49200</v>
      </c>
      <c r="E24" s="66">
        <v>36356</v>
      </c>
      <c r="F24" s="88">
        <f t="shared" si="0"/>
        <v>12844</v>
      </c>
    </row>
    <row r="25" spans="1:6">
      <c r="A25" s="63" t="s">
        <v>78</v>
      </c>
      <c r="B25" s="87" t="s">
        <v>413</v>
      </c>
      <c r="C25" s="87" t="s">
        <v>459</v>
      </c>
      <c r="D25" s="66">
        <v>14400</v>
      </c>
      <c r="E25" s="66">
        <v>10955.45</v>
      </c>
      <c r="F25" s="88">
        <f t="shared" si="0"/>
        <v>3444.5499999999993</v>
      </c>
    </row>
    <row r="26" spans="1:6">
      <c r="A26" s="63" t="s">
        <v>87</v>
      </c>
      <c r="B26" s="87" t="s">
        <v>413</v>
      </c>
      <c r="C26" s="87" t="s">
        <v>415</v>
      </c>
      <c r="D26" s="66">
        <v>19000</v>
      </c>
      <c r="E26" s="66">
        <v>11000</v>
      </c>
      <c r="F26" s="88">
        <f t="shared" si="0"/>
        <v>8000</v>
      </c>
    </row>
    <row r="27" spans="1:6" ht="29.25">
      <c r="A27" s="63" t="s">
        <v>81</v>
      </c>
      <c r="B27" s="87" t="s">
        <v>413</v>
      </c>
      <c r="C27" s="87" t="s">
        <v>416</v>
      </c>
      <c r="D27" s="66">
        <v>12000</v>
      </c>
      <c r="E27" s="66">
        <v>11000</v>
      </c>
      <c r="F27" s="88">
        <f t="shared" si="0"/>
        <v>1000</v>
      </c>
    </row>
    <row r="28" spans="1:6">
      <c r="A28" s="63" t="s">
        <v>75</v>
      </c>
      <c r="B28" s="87" t="s">
        <v>413</v>
      </c>
      <c r="C28" s="87" t="s">
        <v>417</v>
      </c>
      <c r="D28" s="66">
        <v>12000</v>
      </c>
      <c r="E28" s="66">
        <v>11000</v>
      </c>
      <c r="F28" s="88">
        <f t="shared" si="0"/>
        <v>1000</v>
      </c>
    </row>
    <row r="29" spans="1:6">
      <c r="A29" s="63" t="s">
        <v>82</v>
      </c>
      <c r="B29" s="87" t="s">
        <v>413</v>
      </c>
      <c r="C29" s="87" t="s">
        <v>418</v>
      </c>
      <c r="D29" s="66">
        <v>12000</v>
      </c>
      <c r="E29" s="66">
        <v>11000</v>
      </c>
      <c r="F29" s="88">
        <f t="shared" si="0"/>
        <v>1000</v>
      </c>
    </row>
    <row r="30" spans="1:6">
      <c r="A30" s="63" t="s">
        <v>83</v>
      </c>
      <c r="B30" s="87" t="s">
        <v>413</v>
      </c>
      <c r="C30" s="87" t="s">
        <v>419</v>
      </c>
      <c r="D30" s="66">
        <v>12000</v>
      </c>
      <c r="E30" s="66">
        <v>11000</v>
      </c>
      <c r="F30" s="88">
        <f t="shared" si="0"/>
        <v>1000</v>
      </c>
    </row>
    <row r="31" spans="1:6" ht="19.5">
      <c r="A31" s="63" t="s">
        <v>84</v>
      </c>
      <c r="B31" s="87" t="s">
        <v>413</v>
      </c>
      <c r="C31" s="87" t="s">
        <v>460</v>
      </c>
      <c r="D31" s="66">
        <v>7000</v>
      </c>
      <c r="E31" s="66">
        <v>0</v>
      </c>
      <c r="F31" s="88">
        <f t="shared" si="0"/>
        <v>7000</v>
      </c>
    </row>
    <row r="32" spans="1:6">
      <c r="A32" s="63" t="s">
        <v>75</v>
      </c>
      <c r="B32" s="87" t="s">
        <v>413</v>
      </c>
      <c r="C32" s="87" t="s">
        <v>461</v>
      </c>
      <c r="D32" s="66">
        <v>7000</v>
      </c>
      <c r="E32" s="66">
        <v>0</v>
      </c>
      <c r="F32" s="88">
        <f t="shared" si="0"/>
        <v>7000</v>
      </c>
    </row>
    <row r="33" spans="1:6">
      <c r="A33" s="63" t="s">
        <v>82</v>
      </c>
      <c r="B33" s="87" t="s">
        <v>413</v>
      </c>
      <c r="C33" s="87" t="s">
        <v>462</v>
      </c>
      <c r="D33" s="66">
        <v>7000</v>
      </c>
      <c r="E33" s="66">
        <v>0</v>
      </c>
      <c r="F33" s="88">
        <f t="shared" si="0"/>
        <v>7000</v>
      </c>
    </row>
    <row r="34" spans="1:6">
      <c r="A34" s="63" t="s">
        <v>85</v>
      </c>
      <c r="B34" s="87" t="s">
        <v>413</v>
      </c>
      <c r="C34" s="87" t="s">
        <v>463</v>
      </c>
      <c r="D34" s="66">
        <v>7000</v>
      </c>
      <c r="E34" s="66">
        <v>0</v>
      </c>
      <c r="F34" s="88">
        <f t="shared" si="0"/>
        <v>7000</v>
      </c>
    </row>
    <row r="35" spans="1:6" ht="48.75">
      <c r="A35" s="63" t="s">
        <v>86</v>
      </c>
      <c r="B35" s="87" t="s">
        <v>413</v>
      </c>
      <c r="C35" s="87" t="s">
        <v>140</v>
      </c>
      <c r="D35" s="66">
        <v>8183300</v>
      </c>
      <c r="E35" s="66">
        <v>6918989.9400000004</v>
      </c>
      <c r="F35" s="88">
        <f t="shared" si="0"/>
        <v>1264310.0599999996</v>
      </c>
    </row>
    <row r="36" spans="1:6" ht="48.75">
      <c r="A36" s="63" t="s">
        <v>73</v>
      </c>
      <c r="B36" s="87" t="s">
        <v>413</v>
      </c>
      <c r="C36" s="87" t="s">
        <v>141</v>
      </c>
      <c r="D36" s="66">
        <v>8153100</v>
      </c>
      <c r="E36" s="66">
        <v>6918789.9400000004</v>
      </c>
      <c r="F36" s="88">
        <f t="shared" si="0"/>
        <v>1234310.0599999996</v>
      </c>
    </row>
    <row r="37" spans="1:6">
      <c r="A37" s="63" t="s">
        <v>87</v>
      </c>
      <c r="B37" s="87" t="s">
        <v>413</v>
      </c>
      <c r="C37" s="87" t="s">
        <v>142</v>
      </c>
      <c r="D37" s="66">
        <v>8153100</v>
      </c>
      <c r="E37" s="66">
        <v>6918789.9400000004</v>
      </c>
      <c r="F37" s="88">
        <f t="shared" si="0"/>
        <v>1234310.0599999996</v>
      </c>
    </row>
    <row r="38" spans="1:6">
      <c r="A38" s="63" t="s">
        <v>74</v>
      </c>
      <c r="B38" s="87" t="s">
        <v>413</v>
      </c>
      <c r="C38" s="87" t="s">
        <v>143</v>
      </c>
      <c r="D38" s="66">
        <v>6340400</v>
      </c>
      <c r="E38" s="66">
        <v>5370634.0499999998</v>
      </c>
      <c r="F38" s="88">
        <f t="shared" si="0"/>
        <v>969765.95000000019</v>
      </c>
    </row>
    <row r="39" spans="1:6">
      <c r="A39" s="63" t="s">
        <v>75</v>
      </c>
      <c r="B39" s="87" t="s">
        <v>413</v>
      </c>
      <c r="C39" s="87" t="s">
        <v>144</v>
      </c>
      <c r="D39" s="66">
        <v>6340400</v>
      </c>
      <c r="E39" s="66">
        <v>5370634.0499999998</v>
      </c>
      <c r="F39" s="88">
        <f t="shared" si="0"/>
        <v>969765.95000000019</v>
      </c>
    </row>
    <row r="40" spans="1:6" ht="19.5">
      <c r="A40" s="63" t="s">
        <v>76</v>
      </c>
      <c r="B40" s="87" t="s">
        <v>413</v>
      </c>
      <c r="C40" s="87" t="s">
        <v>145</v>
      </c>
      <c r="D40" s="66">
        <v>6340400</v>
      </c>
      <c r="E40" s="66">
        <v>5370634.0499999998</v>
      </c>
      <c r="F40" s="88">
        <f t="shared" si="0"/>
        <v>969765.95000000019</v>
      </c>
    </row>
    <row r="41" spans="1:6">
      <c r="A41" s="63" t="s">
        <v>77</v>
      </c>
      <c r="B41" s="87" t="s">
        <v>413</v>
      </c>
      <c r="C41" s="87" t="s">
        <v>146</v>
      </c>
      <c r="D41" s="66">
        <v>4759700</v>
      </c>
      <c r="E41" s="66">
        <v>4034063.96</v>
      </c>
      <c r="F41" s="88">
        <f t="shared" si="0"/>
        <v>725636.04</v>
      </c>
    </row>
    <row r="42" spans="1:6">
      <c r="A42" s="63" t="s">
        <v>78</v>
      </c>
      <c r="B42" s="87" t="s">
        <v>413</v>
      </c>
      <c r="C42" s="87" t="s">
        <v>147</v>
      </c>
      <c r="D42" s="66">
        <v>1580700</v>
      </c>
      <c r="E42" s="66">
        <v>1336570.0900000001</v>
      </c>
      <c r="F42" s="88">
        <f t="shared" si="0"/>
        <v>244129.90999999992</v>
      </c>
    </row>
    <row r="43" spans="1:6" ht="19.5">
      <c r="A43" s="63" t="s">
        <v>79</v>
      </c>
      <c r="B43" s="87" t="s">
        <v>413</v>
      </c>
      <c r="C43" s="87" t="s">
        <v>148</v>
      </c>
      <c r="D43" s="66">
        <v>459400</v>
      </c>
      <c r="E43" s="66">
        <v>376579.18</v>
      </c>
      <c r="F43" s="88">
        <f t="shared" si="0"/>
        <v>82820.820000000007</v>
      </c>
    </row>
    <row r="44" spans="1:6">
      <c r="A44" s="63" t="s">
        <v>75</v>
      </c>
      <c r="B44" s="87" t="s">
        <v>413</v>
      </c>
      <c r="C44" s="87" t="s">
        <v>149</v>
      </c>
      <c r="D44" s="66">
        <v>459400</v>
      </c>
      <c r="E44" s="66">
        <v>376579.18</v>
      </c>
      <c r="F44" s="88">
        <f t="shared" si="0"/>
        <v>82820.820000000007</v>
      </c>
    </row>
    <row r="45" spans="1:6" ht="19.5">
      <c r="A45" s="63" t="s">
        <v>76</v>
      </c>
      <c r="B45" s="87" t="s">
        <v>413</v>
      </c>
      <c r="C45" s="87" t="s">
        <v>150</v>
      </c>
      <c r="D45" s="66">
        <v>459400</v>
      </c>
      <c r="E45" s="66">
        <v>376579.18</v>
      </c>
      <c r="F45" s="88">
        <f t="shared" si="0"/>
        <v>82820.820000000007</v>
      </c>
    </row>
    <row r="46" spans="1:6">
      <c r="A46" s="63" t="s">
        <v>80</v>
      </c>
      <c r="B46" s="87" t="s">
        <v>413</v>
      </c>
      <c r="C46" s="87" t="s">
        <v>151</v>
      </c>
      <c r="D46" s="66">
        <v>348600</v>
      </c>
      <c r="E46" s="66">
        <v>290609</v>
      </c>
      <c r="F46" s="88">
        <f t="shared" si="0"/>
        <v>57991</v>
      </c>
    </row>
    <row r="47" spans="1:6">
      <c r="A47" s="63" t="s">
        <v>78</v>
      </c>
      <c r="B47" s="87" t="s">
        <v>413</v>
      </c>
      <c r="C47" s="87" t="s">
        <v>464</v>
      </c>
      <c r="D47" s="66">
        <v>110800</v>
      </c>
      <c r="E47" s="66">
        <v>85970.18</v>
      </c>
      <c r="F47" s="88">
        <f t="shared" si="0"/>
        <v>24829.820000000007</v>
      </c>
    </row>
    <row r="48" spans="1:6" ht="29.25">
      <c r="A48" s="63" t="s">
        <v>81</v>
      </c>
      <c r="B48" s="87" t="s">
        <v>413</v>
      </c>
      <c r="C48" s="87" t="s">
        <v>152</v>
      </c>
      <c r="D48" s="66">
        <v>119000</v>
      </c>
      <c r="E48" s="66">
        <v>105211.97</v>
      </c>
      <c r="F48" s="88">
        <f t="shared" si="0"/>
        <v>13788.029999999999</v>
      </c>
    </row>
    <row r="49" spans="1:6">
      <c r="A49" s="63" t="s">
        <v>75</v>
      </c>
      <c r="B49" s="87" t="s">
        <v>413</v>
      </c>
      <c r="C49" s="87" t="s">
        <v>153</v>
      </c>
      <c r="D49" s="66">
        <v>119000</v>
      </c>
      <c r="E49" s="66">
        <v>105211.97</v>
      </c>
      <c r="F49" s="88">
        <f t="shared" si="0"/>
        <v>13788.029999999999</v>
      </c>
    </row>
    <row r="50" spans="1:6">
      <c r="A50" s="63" t="s">
        <v>82</v>
      </c>
      <c r="B50" s="87" t="s">
        <v>413</v>
      </c>
      <c r="C50" s="87" t="s">
        <v>154</v>
      </c>
      <c r="D50" s="66">
        <v>119000</v>
      </c>
      <c r="E50" s="66">
        <v>105211.97</v>
      </c>
      <c r="F50" s="88">
        <f t="shared" ref="F50:F100" si="1">D50-E50</f>
        <v>13788.029999999999</v>
      </c>
    </row>
    <row r="51" spans="1:6">
      <c r="A51" s="63" t="s">
        <v>83</v>
      </c>
      <c r="B51" s="87" t="s">
        <v>413</v>
      </c>
      <c r="C51" s="87" t="s">
        <v>155</v>
      </c>
      <c r="D51" s="66">
        <v>119000</v>
      </c>
      <c r="E51" s="66">
        <v>105211.97</v>
      </c>
      <c r="F51" s="88">
        <f t="shared" si="1"/>
        <v>13788.029999999999</v>
      </c>
    </row>
    <row r="52" spans="1:6" ht="19.5">
      <c r="A52" s="63" t="s">
        <v>84</v>
      </c>
      <c r="B52" s="87" t="s">
        <v>413</v>
      </c>
      <c r="C52" s="87" t="s">
        <v>156</v>
      </c>
      <c r="D52" s="66">
        <v>912400</v>
      </c>
      <c r="E52" s="66">
        <v>759309.06</v>
      </c>
      <c r="F52" s="88">
        <f t="shared" si="1"/>
        <v>153090.93999999994</v>
      </c>
    </row>
    <row r="53" spans="1:6">
      <c r="A53" s="63" t="s">
        <v>75</v>
      </c>
      <c r="B53" s="87" t="s">
        <v>413</v>
      </c>
      <c r="C53" s="87" t="s">
        <v>157</v>
      </c>
      <c r="D53" s="66">
        <v>469500</v>
      </c>
      <c r="E53" s="66">
        <v>384578.3</v>
      </c>
      <c r="F53" s="88">
        <f t="shared" si="1"/>
        <v>84921.700000000012</v>
      </c>
    </row>
    <row r="54" spans="1:6">
      <c r="A54" s="63" t="s">
        <v>82</v>
      </c>
      <c r="B54" s="87" t="s">
        <v>413</v>
      </c>
      <c r="C54" s="87" t="s">
        <v>158</v>
      </c>
      <c r="D54" s="66">
        <v>469500</v>
      </c>
      <c r="E54" s="66">
        <v>384578.3</v>
      </c>
      <c r="F54" s="88">
        <f t="shared" si="1"/>
        <v>84921.700000000012</v>
      </c>
    </row>
    <row r="55" spans="1:6">
      <c r="A55" s="63" t="s">
        <v>83</v>
      </c>
      <c r="B55" s="87" t="s">
        <v>413</v>
      </c>
      <c r="C55" s="87" t="s">
        <v>424</v>
      </c>
      <c r="D55" s="66">
        <v>25000</v>
      </c>
      <c r="E55" s="66">
        <v>24468</v>
      </c>
      <c r="F55" s="88">
        <f t="shared" si="1"/>
        <v>532</v>
      </c>
    </row>
    <row r="56" spans="1:6">
      <c r="A56" s="63" t="s">
        <v>90</v>
      </c>
      <c r="B56" s="87" t="s">
        <v>413</v>
      </c>
      <c r="C56" s="87" t="s">
        <v>159</v>
      </c>
      <c r="D56" s="66">
        <v>232500</v>
      </c>
      <c r="E56" s="66">
        <v>166024.34</v>
      </c>
      <c r="F56" s="88">
        <f t="shared" si="1"/>
        <v>66475.66</v>
      </c>
    </row>
    <row r="57" spans="1:6">
      <c r="A57" s="63" t="s">
        <v>89</v>
      </c>
      <c r="B57" s="87" t="s">
        <v>413</v>
      </c>
      <c r="C57" s="87" t="s">
        <v>160</v>
      </c>
      <c r="D57" s="66">
        <v>101400</v>
      </c>
      <c r="E57" s="66">
        <v>98605.31</v>
      </c>
      <c r="F57" s="88">
        <f t="shared" si="1"/>
        <v>2794.6900000000023</v>
      </c>
    </row>
    <row r="58" spans="1:6">
      <c r="A58" s="63" t="s">
        <v>85</v>
      </c>
      <c r="B58" s="87" t="s">
        <v>413</v>
      </c>
      <c r="C58" s="87" t="s">
        <v>161</v>
      </c>
      <c r="D58" s="66">
        <v>110600</v>
      </c>
      <c r="E58" s="66">
        <v>95480.65</v>
      </c>
      <c r="F58" s="88">
        <f t="shared" si="1"/>
        <v>15119.350000000006</v>
      </c>
    </row>
    <row r="59" spans="1:6">
      <c r="A59" s="63" t="s">
        <v>91</v>
      </c>
      <c r="B59" s="87" t="s">
        <v>413</v>
      </c>
      <c r="C59" s="87" t="s">
        <v>162</v>
      </c>
      <c r="D59" s="66">
        <v>442900</v>
      </c>
      <c r="E59" s="66">
        <v>374730.76</v>
      </c>
      <c r="F59" s="88">
        <f t="shared" si="1"/>
        <v>68169.239999999991</v>
      </c>
    </row>
    <row r="60" spans="1:6">
      <c r="A60" s="63" t="s">
        <v>106</v>
      </c>
      <c r="B60" s="87" t="s">
        <v>413</v>
      </c>
      <c r="C60" s="87" t="s">
        <v>407</v>
      </c>
      <c r="D60" s="66">
        <v>29700</v>
      </c>
      <c r="E60" s="66">
        <v>27802</v>
      </c>
      <c r="F60" s="88">
        <f t="shared" si="1"/>
        <v>1898</v>
      </c>
    </row>
    <row r="61" spans="1:6" ht="19.5">
      <c r="A61" s="63" t="s">
        <v>92</v>
      </c>
      <c r="B61" s="87" t="s">
        <v>413</v>
      </c>
      <c r="C61" s="87" t="s">
        <v>163</v>
      </c>
      <c r="D61" s="66">
        <v>413200</v>
      </c>
      <c r="E61" s="66">
        <v>346928.76</v>
      </c>
      <c r="F61" s="88">
        <f t="shared" si="1"/>
        <v>66271.239999999991</v>
      </c>
    </row>
    <row r="62" spans="1:6" ht="19.5">
      <c r="A62" s="63" t="s">
        <v>425</v>
      </c>
      <c r="B62" s="87" t="s">
        <v>413</v>
      </c>
      <c r="C62" s="87" t="s">
        <v>431</v>
      </c>
      <c r="D62" s="66">
        <v>127600</v>
      </c>
      <c r="E62" s="66">
        <v>127540</v>
      </c>
      <c r="F62" s="88">
        <f t="shared" si="1"/>
        <v>60</v>
      </c>
    </row>
    <row r="63" spans="1:6">
      <c r="A63" s="63" t="s">
        <v>75</v>
      </c>
      <c r="B63" s="87" t="s">
        <v>413</v>
      </c>
      <c r="C63" s="87" t="s">
        <v>432</v>
      </c>
      <c r="D63" s="66">
        <v>127600</v>
      </c>
      <c r="E63" s="66">
        <v>127540</v>
      </c>
      <c r="F63" s="88">
        <f t="shared" si="1"/>
        <v>60</v>
      </c>
    </row>
    <row r="64" spans="1:6">
      <c r="A64" s="63" t="s">
        <v>426</v>
      </c>
      <c r="B64" s="87" t="s">
        <v>413</v>
      </c>
      <c r="C64" s="87" t="s">
        <v>433</v>
      </c>
      <c r="D64" s="66">
        <v>127600</v>
      </c>
      <c r="E64" s="66">
        <v>127540</v>
      </c>
      <c r="F64" s="88">
        <f t="shared" si="1"/>
        <v>60</v>
      </c>
    </row>
    <row r="65" spans="1:6">
      <c r="A65" s="63" t="s">
        <v>427</v>
      </c>
      <c r="B65" s="87" t="s">
        <v>413</v>
      </c>
      <c r="C65" s="87" t="s">
        <v>434</v>
      </c>
      <c r="D65" s="66">
        <v>127600</v>
      </c>
      <c r="E65" s="66">
        <v>127540</v>
      </c>
      <c r="F65" s="88">
        <f t="shared" si="1"/>
        <v>60</v>
      </c>
    </row>
    <row r="66" spans="1:6">
      <c r="A66" s="63" t="s">
        <v>93</v>
      </c>
      <c r="B66" s="87" t="s">
        <v>413</v>
      </c>
      <c r="C66" s="87" t="s">
        <v>164</v>
      </c>
      <c r="D66" s="66">
        <v>16600</v>
      </c>
      <c r="E66" s="66">
        <v>16563.96</v>
      </c>
      <c r="F66" s="88">
        <f t="shared" si="1"/>
        <v>36.040000000000873</v>
      </c>
    </row>
    <row r="67" spans="1:6">
      <c r="A67" s="63" t="s">
        <v>75</v>
      </c>
      <c r="B67" s="87" t="s">
        <v>413</v>
      </c>
      <c r="C67" s="87" t="s">
        <v>165</v>
      </c>
      <c r="D67" s="66">
        <v>16600</v>
      </c>
      <c r="E67" s="66">
        <v>16563.96</v>
      </c>
      <c r="F67" s="88">
        <f t="shared" si="1"/>
        <v>36.040000000000873</v>
      </c>
    </row>
    <row r="68" spans="1:6">
      <c r="A68" s="63" t="s">
        <v>94</v>
      </c>
      <c r="B68" s="87" t="s">
        <v>413</v>
      </c>
      <c r="C68" s="87" t="s">
        <v>166</v>
      </c>
      <c r="D68" s="66">
        <v>16600</v>
      </c>
      <c r="E68" s="66">
        <v>16563.96</v>
      </c>
      <c r="F68" s="88">
        <f t="shared" si="1"/>
        <v>36.040000000000873</v>
      </c>
    </row>
    <row r="69" spans="1:6" ht="19.5">
      <c r="A69" s="63" t="s">
        <v>95</v>
      </c>
      <c r="B69" s="87" t="s">
        <v>413</v>
      </c>
      <c r="C69" s="87" t="s">
        <v>167</v>
      </c>
      <c r="D69" s="66">
        <v>16600</v>
      </c>
      <c r="E69" s="66">
        <v>16563.96</v>
      </c>
      <c r="F69" s="88">
        <f t="shared" si="1"/>
        <v>36.040000000000873</v>
      </c>
    </row>
    <row r="70" spans="1:6" ht="19.5">
      <c r="A70" s="63" t="s">
        <v>96</v>
      </c>
      <c r="B70" s="87" t="s">
        <v>413</v>
      </c>
      <c r="C70" s="87" t="s">
        <v>168</v>
      </c>
      <c r="D70" s="66">
        <v>7000</v>
      </c>
      <c r="E70" s="66">
        <v>27.62</v>
      </c>
      <c r="F70" s="88">
        <f t="shared" si="1"/>
        <v>6972.38</v>
      </c>
    </row>
    <row r="71" spans="1:6">
      <c r="A71" s="63" t="s">
        <v>75</v>
      </c>
      <c r="B71" s="87" t="s">
        <v>413</v>
      </c>
      <c r="C71" s="87" t="s">
        <v>169</v>
      </c>
      <c r="D71" s="66">
        <v>7000</v>
      </c>
      <c r="E71" s="66">
        <v>27.62</v>
      </c>
      <c r="F71" s="88">
        <f t="shared" si="1"/>
        <v>6972.38</v>
      </c>
    </row>
    <row r="72" spans="1:6">
      <c r="A72" s="63" t="s">
        <v>97</v>
      </c>
      <c r="B72" s="87" t="s">
        <v>413</v>
      </c>
      <c r="C72" s="87" t="s">
        <v>170</v>
      </c>
      <c r="D72" s="66">
        <v>7000</v>
      </c>
      <c r="E72" s="66">
        <v>27.62</v>
      </c>
      <c r="F72" s="88">
        <f t="shared" si="1"/>
        <v>6972.38</v>
      </c>
    </row>
    <row r="73" spans="1:6" ht="19.5">
      <c r="A73" s="63" t="s">
        <v>98</v>
      </c>
      <c r="B73" s="87" t="s">
        <v>413</v>
      </c>
      <c r="C73" s="87" t="s">
        <v>171</v>
      </c>
      <c r="D73" s="66">
        <v>170700</v>
      </c>
      <c r="E73" s="66">
        <v>162924.1</v>
      </c>
      <c r="F73" s="88">
        <f t="shared" si="1"/>
        <v>7775.8999999999942</v>
      </c>
    </row>
    <row r="74" spans="1:6">
      <c r="A74" s="63" t="s">
        <v>75</v>
      </c>
      <c r="B74" s="87" t="s">
        <v>413</v>
      </c>
      <c r="C74" s="87" t="s">
        <v>172</v>
      </c>
      <c r="D74" s="66">
        <v>170700</v>
      </c>
      <c r="E74" s="66">
        <v>162924.1</v>
      </c>
      <c r="F74" s="88">
        <f t="shared" si="1"/>
        <v>7775.8999999999942</v>
      </c>
    </row>
    <row r="75" spans="1:6">
      <c r="A75" s="63" t="s">
        <v>97</v>
      </c>
      <c r="B75" s="87" t="s">
        <v>413</v>
      </c>
      <c r="C75" s="87" t="s">
        <v>173</v>
      </c>
      <c r="D75" s="66">
        <v>170700</v>
      </c>
      <c r="E75" s="66">
        <v>162924.1</v>
      </c>
      <c r="F75" s="88">
        <f t="shared" si="1"/>
        <v>7775.8999999999942</v>
      </c>
    </row>
    <row r="76" spans="1:6">
      <c r="A76" s="63" t="s">
        <v>99</v>
      </c>
      <c r="B76" s="87" t="s">
        <v>413</v>
      </c>
      <c r="C76" s="87" t="s">
        <v>174</v>
      </c>
      <c r="D76" s="66">
        <v>200</v>
      </c>
      <c r="E76" s="66">
        <v>200</v>
      </c>
      <c r="F76" s="88">
        <f t="shared" si="1"/>
        <v>0</v>
      </c>
    </row>
    <row r="77" spans="1:6" ht="68.25">
      <c r="A77" s="63" t="s">
        <v>100</v>
      </c>
      <c r="B77" s="87" t="s">
        <v>413</v>
      </c>
      <c r="C77" s="87" t="s">
        <v>175</v>
      </c>
      <c r="D77" s="66">
        <v>200</v>
      </c>
      <c r="E77" s="66">
        <v>200</v>
      </c>
      <c r="F77" s="88">
        <f t="shared" si="1"/>
        <v>0</v>
      </c>
    </row>
    <row r="78" spans="1:6" ht="78">
      <c r="A78" s="63" t="s">
        <v>101</v>
      </c>
      <c r="B78" s="87" t="s">
        <v>413</v>
      </c>
      <c r="C78" s="87" t="s">
        <v>176</v>
      </c>
      <c r="D78" s="66">
        <v>200</v>
      </c>
      <c r="E78" s="66">
        <v>200</v>
      </c>
      <c r="F78" s="88">
        <f t="shared" si="1"/>
        <v>0</v>
      </c>
    </row>
    <row r="79" spans="1:6" ht="19.5">
      <c r="A79" s="63" t="s">
        <v>84</v>
      </c>
      <c r="B79" s="87" t="s">
        <v>413</v>
      </c>
      <c r="C79" s="87" t="s">
        <v>177</v>
      </c>
      <c r="D79" s="66">
        <v>200</v>
      </c>
      <c r="E79" s="66">
        <v>200</v>
      </c>
      <c r="F79" s="88">
        <f t="shared" si="1"/>
        <v>0</v>
      </c>
    </row>
    <row r="80" spans="1:6">
      <c r="A80" s="63" t="s">
        <v>91</v>
      </c>
      <c r="B80" s="87" t="s">
        <v>413</v>
      </c>
      <c r="C80" s="87" t="s">
        <v>178</v>
      </c>
      <c r="D80" s="66">
        <v>200</v>
      </c>
      <c r="E80" s="66">
        <v>200</v>
      </c>
      <c r="F80" s="88">
        <f t="shared" si="1"/>
        <v>0</v>
      </c>
    </row>
    <row r="81" spans="1:6" ht="19.5">
      <c r="A81" s="63" t="s">
        <v>92</v>
      </c>
      <c r="B81" s="87" t="s">
        <v>413</v>
      </c>
      <c r="C81" s="87" t="s">
        <v>179</v>
      </c>
      <c r="D81" s="66">
        <v>200</v>
      </c>
      <c r="E81" s="66">
        <v>200</v>
      </c>
      <c r="F81" s="88">
        <f t="shared" si="1"/>
        <v>0</v>
      </c>
    </row>
    <row r="82" spans="1:6">
      <c r="A82" s="63" t="s">
        <v>102</v>
      </c>
      <c r="B82" s="87" t="s">
        <v>413</v>
      </c>
      <c r="C82" s="87" t="s">
        <v>465</v>
      </c>
      <c r="D82" s="66">
        <v>30000</v>
      </c>
      <c r="E82" s="66">
        <v>0</v>
      </c>
      <c r="F82" s="88">
        <f t="shared" si="1"/>
        <v>30000</v>
      </c>
    </row>
    <row r="83" spans="1:6" ht="39">
      <c r="A83" s="63" t="s">
        <v>445</v>
      </c>
      <c r="B83" s="87" t="s">
        <v>413</v>
      </c>
      <c r="C83" s="87" t="s">
        <v>466</v>
      </c>
      <c r="D83" s="66">
        <v>30000</v>
      </c>
      <c r="E83" s="66">
        <v>0</v>
      </c>
      <c r="F83" s="88">
        <f t="shared" si="1"/>
        <v>30000</v>
      </c>
    </row>
    <row r="84" spans="1:6" ht="19.5">
      <c r="A84" s="63" t="s">
        <v>84</v>
      </c>
      <c r="B84" s="87" t="s">
        <v>413</v>
      </c>
      <c r="C84" s="87" t="s">
        <v>467</v>
      </c>
      <c r="D84" s="66">
        <v>30000</v>
      </c>
      <c r="E84" s="66">
        <v>0</v>
      </c>
      <c r="F84" s="88">
        <f t="shared" si="1"/>
        <v>30000</v>
      </c>
    </row>
    <row r="85" spans="1:6">
      <c r="A85" s="63" t="s">
        <v>75</v>
      </c>
      <c r="B85" s="87" t="s">
        <v>413</v>
      </c>
      <c r="C85" s="87" t="s">
        <v>468</v>
      </c>
      <c r="D85" s="66">
        <v>30000</v>
      </c>
      <c r="E85" s="66">
        <v>0</v>
      </c>
      <c r="F85" s="88">
        <f t="shared" si="1"/>
        <v>30000</v>
      </c>
    </row>
    <row r="86" spans="1:6">
      <c r="A86" s="63" t="s">
        <v>82</v>
      </c>
      <c r="B86" s="87" t="s">
        <v>413</v>
      </c>
      <c r="C86" s="87" t="s">
        <v>469</v>
      </c>
      <c r="D86" s="66">
        <v>30000</v>
      </c>
      <c r="E86" s="66">
        <v>0</v>
      </c>
      <c r="F86" s="88">
        <f t="shared" si="1"/>
        <v>30000</v>
      </c>
    </row>
    <row r="87" spans="1:6">
      <c r="A87" s="63" t="s">
        <v>85</v>
      </c>
      <c r="B87" s="87" t="s">
        <v>413</v>
      </c>
      <c r="C87" s="87" t="s">
        <v>470</v>
      </c>
      <c r="D87" s="66">
        <v>30000</v>
      </c>
      <c r="E87" s="66">
        <v>0</v>
      </c>
      <c r="F87" s="88">
        <f t="shared" si="1"/>
        <v>30000</v>
      </c>
    </row>
    <row r="88" spans="1:6">
      <c r="A88" s="63" t="s">
        <v>103</v>
      </c>
      <c r="B88" s="87" t="s">
        <v>413</v>
      </c>
      <c r="C88" s="87" t="s">
        <v>180</v>
      </c>
      <c r="D88" s="66">
        <v>1369900</v>
      </c>
      <c r="E88" s="66">
        <v>1180685.28</v>
      </c>
      <c r="F88" s="88">
        <f t="shared" si="1"/>
        <v>189214.71999999997</v>
      </c>
    </row>
    <row r="89" spans="1:6" ht="29.25">
      <c r="A89" s="63" t="s">
        <v>104</v>
      </c>
      <c r="B89" s="87" t="s">
        <v>413</v>
      </c>
      <c r="C89" s="87" t="s">
        <v>181</v>
      </c>
      <c r="D89" s="66">
        <v>320600</v>
      </c>
      <c r="E89" s="66">
        <v>220560</v>
      </c>
      <c r="F89" s="88">
        <f t="shared" si="1"/>
        <v>100040</v>
      </c>
    </row>
    <row r="90" spans="1:6" ht="19.5">
      <c r="A90" s="63" t="s">
        <v>105</v>
      </c>
      <c r="B90" s="87" t="s">
        <v>413</v>
      </c>
      <c r="C90" s="87" t="s">
        <v>182</v>
      </c>
      <c r="D90" s="66">
        <v>320600</v>
      </c>
      <c r="E90" s="66">
        <v>220560</v>
      </c>
      <c r="F90" s="88">
        <f t="shared" si="1"/>
        <v>100040</v>
      </c>
    </row>
    <row r="91" spans="1:6" ht="19.5">
      <c r="A91" s="63" t="s">
        <v>84</v>
      </c>
      <c r="B91" s="87" t="s">
        <v>413</v>
      </c>
      <c r="C91" s="87" t="s">
        <v>183</v>
      </c>
      <c r="D91" s="66">
        <v>320600</v>
      </c>
      <c r="E91" s="66">
        <v>220560</v>
      </c>
      <c r="F91" s="88">
        <f t="shared" si="1"/>
        <v>100040</v>
      </c>
    </row>
    <row r="92" spans="1:6">
      <c r="A92" s="63" t="s">
        <v>75</v>
      </c>
      <c r="B92" s="87" t="s">
        <v>413</v>
      </c>
      <c r="C92" s="87" t="s">
        <v>184</v>
      </c>
      <c r="D92" s="66">
        <v>118400</v>
      </c>
      <c r="E92" s="66">
        <v>18360</v>
      </c>
      <c r="F92" s="88">
        <f t="shared" si="1"/>
        <v>100040</v>
      </c>
    </row>
    <row r="93" spans="1:6">
      <c r="A93" s="63" t="s">
        <v>82</v>
      </c>
      <c r="B93" s="87" t="s">
        <v>413</v>
      </c>
      <c r="C93" s="87" t="s">
        <v>185</v>
      </c>
      <c r="D93" s="66">
        <v>118400</v>
      </c>
      <c r="E93" s="66">
        <v>18360</v>
      </c>
      <c r="F93" s="88">
        <f t="shared" si="1"/>
        <v>100040</v>
      </c>
    </row>
    <row r="94" spans="1:6">
      <c r="A94" s="63" t="s">
        <v>115</v>
      </c>
      <c r="B94" s="87" t="s">
        <v>413</v>
      </c>
      <c r="C94" s="87" t="s">
        <v>544</v>
      </c>
      <c r="D94" s="66">
        <v>18400</v>
      </c>
      <c r="E94" s="66">
        <v>18360</v>
      </c>
      <c r="F94" s="88">
        <f t="shared" si="1"/>
        <v>40</v>
      </c>
    </row>
    <row r="95" spans="1:6">
      <c r="A95" s="63" t="s">
        <v>85</v>
      </c>
      <c r="B95" s="87" t="s">
        <v>413</v>
      </c>
      <c r="C95" s="87" t="s">
        <v>186</v>
      </c>
      <c r="D95" s="66">
        <v>100000</v>
      </c>
      <c r="E95" s="66">
        <v>0</v>
      </c>
      <c r="F95" s="88">
        <f t="shared" si="1"/>
        <v>100000</v>
      </c>
    </row>
    <row r="96" spans="1:6">
      <c r="A96" s="63" t="s">
        <v>91</v>
      </c>
      <c r="B96" s="87" t="s">
        <v>413</v>
      </c>
      <c r="C96" s="87" t="s">
        <v>187</v>
      </c>
      <c r="D96" s="66">
        <v>202200</v>
      </c>
      <c r="E96" s="66">
        <v>202200</v>
      </c>
      <c r="F96" s="88">
        <f t="shared" si="1"/>
        <v>0</v>
      </c>
    </row>
    <row r="97" spans="1:6">
      <c r="A97" s="63" t="s">
        <v>106</v>
      </c>
      <c r="B97" s="87" t="s">
        <v>413</v>
      </c>
      <c r="C97" s="87" t="s">
        <v>492</v>
      </c>
      <c r="D97" s="66">
        <v>192200</v>
      </c>
      <c r="E97" s="66">
        <v>192200</v>
      </c>
      <c r="F97" s="88">
        <f t="shared" si="1"/>
        <v>0</v>
      </c>
    </row>
    <row r="98" spans="1:6" ht="19.5">
      <c r="A98" s="63" t="s">
        <v>92</v>
      </c>
      <c r="B98" s="87" t="s">
        <v>413</v>
      </c>
      <c r="C98" s="87" t="s">
        <v>188</v>
      </c>
      <c r="D98" s="66">
        <v>10000</v>
      </c>
      <c r="E98" s="66">
        <v>10000</v>
      </c>
      <c r="F98" s="88">
        <f t="shared" si="1"/>
        <v>0</v>
      </c>
    </row>
    <row r="99" spans="1:6">
      <c r="A99" s="63" t="s">
        <v>102</v>
      </c>
      <c r="B99" s="87" t="s">
        <v>413</v>
      </c>
      <c r="C99" s="87" t="s">
        <v>189</v>
      </c>
      <c r="D99" s="66">
        <v>1049300</v>
      </c>
      <c r="E99" s="66">
        <v>960125.28</v>
      </c>
      <c r="F99" s="88">
        <f t="shared" si="1"/>
        <v>89174.719999999972</v>
      </c>
    </row>
    <row r="100" spans="1:6" ht="68.25">
      <c r="A100" s="63" t="s">
        <v>446</v>
      </c>
      <c r="B100" s="87" t="s">
        <v>413</v>
      </c>
      <c r="C100" s="87" t="s">
        <v>190</v>
      </c>
      <c r="D100" s="66">
        <v>697700</v>
      </c>
      <c r="E100" s="66">
        <v>608537.06000000006</v>
      </c>
      <c r="F100" s="88">
        <f t="shared" si="1"/>
        <v>89162.939999999944</v>
      </c>
    </row>
    <row r="101" spans="1:6" ht="29.25">
      <c r="A101" s="63" t="s">
        <v>81</v>
      </c>
      <c r="B101" s="87" t="s">
        <v>413</v>
      </c>
      <c r="C101" s="87" t="s">
        <v>471</v>
      </c>
      <c r="D101" s="66">
        <v>381400</v>
      </c>
      <c r="E101" s="66">
        <v>307704.25</v>
      </c>
      <c r="F101" s="88">
        <f t="shared" ref="F101:F118" si="2">D101-E101</f>
        <v>73695.75</v>
      </c>
    </row>
    <row r="102" spans="1:6">
      <c r="A102" s="63" t="s">
        <v>75</v>
      </c>
      <c r="B102" s="87" t="s">
        <v>413</v>
      </c>
      <c r="C102" s="87" t="s">
        <v>472</v>
      </c>
      <c r="D102" s="66">
        <v>327000</v>
      </c>
      <c r="E102" s="66">
        <v>256963.25</v>
      </c>
      <c r="F102" s="88">
        <f t="shared" si="2"/>
        <v>70036.75</v>
      </c>
    </row>
    <row r="103" spans="1:6">
      <c r="A103" s="63" t="s">
        <v>82</v>
      </c>
      <c r="B103" s="87" t="s">
        <v>413</v>
      </c>
      <c r="C103" s="87" t="s">
        <v>473</v>
      </c>
      <c r="D103" s="66">
        <v>327000</v>
      </c>
      <c r="E103" s="66">
        <v>256963.25</v>
      </c>
      <c r="F103" s="88">
        <f t="shared" si="2"/>
        <v>70036.75</v>
      </c>
    </row>
    <row r="104" spans="1:6">
      <c r="A104" s="63" t="s">
        <v>89</v>
      </c>
      <c r="B104" s="87" t="s">
        <v>413</v>
      </c>
      <c r="C104" s="87" t="s">
        <v>532</v>
      </c>
      <c r="D104" s="66">
        <v>35000</v>
      </c>
      <c r="E104" s="66">
        <v>22250</v>
      </c>
      <c r="F104" s="88">
        <f t="shared" si="2"/>
        <v>12750</v>
      </c>
    </row>
    <row r="105" spans="1:6">
      <c r="A105" s="63" t="s">
        <v>85</v>
      </c>
      <c r="B105" s="87" t="s">
        <v>413</v>
      </c>
      <c r="C105" s="87" t="s">
        <v>474</v>
      </c>
      <c r="D105" s="66">
        <v>292000</v>
      </c>
      <c r="E105" s="66">
        <v>234713.25</v>
      </c>
      <c r="F105" s="88">
        <f t="shared" si="2"/>
        <v>57286.75</v>
      </c>
    </row>
    <row r="106" spans="1:6">
      <c r="A106" s="63" t="s">
        <v>91</v>
      </c>
      <c r="B106" s="87" t="s">
        <v>413</v>
      </c>
      <c r="C106" s="87" t="s">
        <v>533</v>
      </c>
      <c r="D106" s="66">
        <v>54400</v>
      </c>
      <c r="E106" s="66">
        <v>50741</v>
      </c>
      <c r="F106" s="88">
        <f t="shared" si="2"/>
        <v>3659</v>
      </c>
    </row>
    <row r="107" spans="1:6">
      <c r="A107" s="63" t="s">
        <v>106</v>
      </c>
      <c r="B107" s="87" t="s">
        <v>413</v>
      </c>
      <c r="C107" s="87" t="s">
        <v>534</v>
      </c>
      <c r="D107" s="66">
        <v>28500</v>
      </c>
      <c r="E107" s="66">
        <v>28445</v>
      </c>
      <c r="F107" s="88">
        <f t="shared" si="2"/>
        <v>55</v>
      </c>
    </row>
    <row r="108" spans="1:6" ht="19.5">
      <c r="A108" s="63" t="s">
        <v>92</v>
      </c>
      <c r="B108" s="87" t="s">
        <v>413</v>
      </c>
      <c r="C108" s="87" t="s">
        <v>552</v>
      </c>
      <c r="D108" s="66">
        <v>25900</v>
      </c>
      <c r="E108" s="66">
        <v>22296</v>
      </c>
      <c r="F108" s="88">
        <f t="shared" si="2"/>
        <v>3604</v>
      </c>
    </row>
    <row r="109" spans="1:6" ht="19.5">
      <c r="A109" s="63" t="s">
        <v>84</v>
      </c>
      <c r="B109" s="87" t="s">
        <v>413</v>
      </c>
      <c r="C109" s="87" t="s">
        <v>191</v>
      </c>
      <c r="D109" s="66">
        <v>296300</v>
      </c>
      <c r="E109" s="66">
        <v>280832.81</v>
      </c>
      <c r="F109" s="88">
        <f t="shared" si="2"/>
        <v>15467.190000000002</v>
      </c>
    </row>
    <row r="110" spans="1:6">
      <c r="A110" s="63" t="s">
        <v>75</v>
      </c>
      <c r="B110" s="87" t="s">
        <v>413</v>
      </c>
      <c r="C110" s="87" t="s">
        <v>192</v>
      </c>
      <c r="D110" s="66">
        <v>251500</v>
      </c>
      <c r="E110" s="66">
        <v>236078.81</v>
      </c>
      <c r="F110" s="88">
        <f t="shared" si="2"/>
        <v>15421.190000000002</v>
      </c>
    </row>
    <row r="111" spans="1:6">
      <c r="A111" s="63" t="s">
        <v>82</v>
      </c>
      <c r="B111" s="87" t="s">
        <v>413</v>
      </c>
      <c r="C111" s="87" t="s">
        <v>193</v>
      </c>
      <c r="D111" s="66">
        <v>127000</v>
      </c>
      <c r="E111" s="66">
        <v>121851.71</v>
      </c>
      <c r="F111" s="88">
        <f t="shared" si="2"/>
        <v>5148.2899999999936</v>
      </c>
    </row>
    <row r="112" spans="1:6">
      <c r="A112" s="63" t="s">
        <v>85</v>
      </c>
      <c r="B112" s="87" t="s">
        <v>413</v>
      </c>
      <c r="C112" s="87" t="s">
        <v>194</v>
      </c>
      <c r="D112" s="66">
        <v>127000</v>
      </c>
      <c r="E112" s="66">
        <v>121851.71</v>
      </c>
      <c r="F112" s="88">
        <f t="shared" si="2"/>
        <v>5148.2899999999936</v>
      </c>
    </row>
    <row r="113" spans="1:6">
      <c r="A113" s="63" t="s">
        <v>97</v>
      </c>
      <c r="B113" s="87" t="s">
        <v>413</v>
      </c>
      <c r="C113" s="87" t="s">
        <v>408</v>
      </c>
      <c r="D113" s="66">
        <v>124500</v>
      </c>
      <c r="E113" s="66">
        <v>114227.1</v>
      </c>
      <c r="F113" s="88">
        <f t="shared" si="2"/>
        <v>10272.899999999994</v>
      </c>
    </row>
    <row r="114" spans="1:6">
      <c r="A114" s="63" t="s">
        <v>91</v>
      </c>
      <c r="B114" s="87" t="s">
        <v>413</v>
      </c>
      <c r="C114" s="87" t="s">
        <v>195</v>
      </c>
      <c r="D114" s="66">
        <v>44800</v>
      </c>
      <c r="E114" s="66">
        <v>44754</v>
      </c>
      <c r="F114" s="88">
        <f t="shared" si="2"/>
        <v>46</v>
      </c>
    </row>
    <row r="115" spans="1:6">
      <c r="A115" s="63" t="s">
        <v>106</v>
      </c>
      <c r="B115" s="87" t="s">
        <v>413</v>
      </c>
      <c r="C115" s="87" t="s">
        <v>196</v>
      </c>
      <c r="D115" s="66">
        <v>23700</v>
      </c>
      <c r="E115" s="66">
        <v>23670</v>
      </c>
      <c r="F115" s="88">
        <f t="shared" si="2"/>
        <v>30</v>
      </c>
    </row>
    <row r="116" spans="1:6" ht="19.5">
      <c r="A116" s="63" t="s">
        <v>92</v>
      </c>
      <c r="B116" s="87" t="s">
        <v>413</v>
      </c>
      <c r="C116" s="87" t="s">
        <v>197</v>
      </c>
      <c r="D116" s="66">
        <v>21100</v>
      </c>
      <c r="E116" s="66">
        <v>21084</v>
      </c>
      <c r="F116" s="88">
        <f t="shared" si="2"/>
        <v>16</v>
      </c>
    </row>
    <row r="117" spans="1:6" ht="19.5">
      <c r="A117" s="63" t="s">
        <v>98</v>
      </c>
      <c r="B117" s="87" t="s">
        <v>413</v>
      </c>
      <c r="C117" s="87" t="s">
        <v>198</v>
      </c>
      <c r="D117" s="66">
        <v>20000</v>
      </c>
      <c r="E117" s="66">
        <v>20000</v>
      </c>
      <c r="F117" s="88">
        <f t="shared" si="2"/>
        <v>0</v>
      </c>
    </row>
    <row r="118" spans="1:6">
      <c r="A118" s="63" t="s">
        <v>75</v>
      </c>
      <c r="B118" s="87" t="s">
        <v>413</v>
      </c>
      <c r="C118" s="87" t="s">
        <v>199</v>
      </c>
      <c r="D118" s="66">
        <v>20000</v>
      </c>
      <c r="E118" s="66">
        <v>20000</v>
      </c>
      <c r="F118" s="88">
        <f t="shared" si="2"/>
        <v>0</v>
      </c>
    </row>
    <row r="119" spans="1:6">
      <c r="A119" s="63" t="s">
        <v>97</v>
      </c>
      <c r="B119" s="87" t="s">
        <v>413</v>
      </c>
      <c r="C119" s="87" t="s">
        <v>200</v>
      </c>
      <c r="D119" s="66">
        <v>20000</v>
      </c>
      <c r="E119" s="66">
        <v>20000</v>
      </c>
      <c r="F119" s="88">
        <f t="shared" ref="F119:F144" si="3">D119-E119</f>
        <v>0</v>
      </c>
    </row>
    <row r="120" spans="1:6" ht="68.25">
      <c r="A120" s="63" t="s">
        <v>447</v>
      </c>
      <c r="B120" s="87" t="s">
        <v>413</v>
      </c>
      <c r="C120" s="87" t="s">
        <v>201</v>
      </c>
      <c r="D120" s="66">
        <v>351600</v>
      </c>
      <c r="E120" s="66">
        <v>351588.22</v>
      </c>
      <c r="F120" s="88">
        <f t="shared" si="3"/>
        <v>11.78000000002794</v>
      </c>
    </row>
    <row r="121" spans="1:6" ht="19.5">
      <c r="A121" s="63" t="s">
        <v>84</v>
      </c>
      <c r="B121" s="87" t="s">
        <v>413</v>
      </c>
      <c r="C121" s="87" t="s">
        <v>202</v>
      </c>
      <c r="D121" s="66">
        <v>351600</v>
      </c>
      <c r="E121" s="66">
        <v>351588.22</v>
      </c>
      <c r="F121" s="88">
        <f t="shared" si="3"/>
        <v>11.78000000002794</v>
      </c>
    </row>
    <row r="122" spans="1:6">
      <c r="A122" s="63" t="s">
        <v>75</v>
      </c>
      <c r="B122" s="87" t="s">
        <v>413</v>
      </c>
      <c r="C122" s="87" t="s">
        <v>203</v>
      </c>
      <c r="D122" s="66">
        <v>351600</v>
      </c>
      <c r="E122" s="66">
        <v>351588.22</v>
      </c>
      <c r="F122" s="88">
        <f t="shared" si="3"/>
        <v>11.78000000002794</v>
      </c>
    </row>
    <row r="123" spans="1:6">
      <c r="A123" s="63" t="s">
        <v>82</v>
      </c>
      <c r="B123" s="87" t="s">
        <v>413</v>
      </c>
      <c r="C123" s="87" t="s">
        <v>553</v>
      </c>
      <c r="D123" s="66">
        <v>351600</v>
      </c>
      <c r="E123" s="66">
        <v>351588.22</v>
      </c>
      <c r="F123" s="88">
        <f t="shared" si="3"/>
        <v>11.78000000002794</v>
      </c>
    </row>
    <row r="124" spans="1:6">
      <c r="A124" s="63" t="s">
        <v>85</v>
      </c>
      <c r="B124" s="87" t="s">
        <v>413</v>
      </c>
      <c r="C124" s="87" t="s">
        <v>204</v>
      </c>
      <c r="D124" s="66">
        <v>351600</v>
      </c>
      <c r="E124" s="66">
        <v>351588.22</v>
      </c>
      <c r="F124" s="88">
        <f t="shared" si="3"/>
        <v>11.78000000002794</v>
      </c>
    </row>
    <row r="125" spans="1:6" ht="19.5">
      <c r="A125" s="63" t="s">
        <v>107</v>
      </c>
      <c r="B125" s="87" t="s">
        <v>413</v>
      </c>
      <c r="C125" s="87" t="s">
        <v>205</v>
      </c>
      <c r="D125" s="66">
        <v>1028300</v>
      </c>
      <c r="E125" s="66">
        <v>1028127.82</v>
      </c>
      <c r="F125" s="88">
        <f t="shared" si="3"/>
        <v>172.18000000005122</v>
      </c>
    </row>
    <row r="126" spans="1:6" ht="39">
      <c r="A126" s="63" t="s">
        <v>108</v>
      </c>
      <c r="B126" s="87" t="s">
        <v>413</v>
      </c>
      <c r="C126" s="87" t="s">
        <v>206</v>
      </c>
      <c r="D126" s="66">
        <v>1028300</v>
      </c>
      <c r="E126" s="66">
        <v>1028127.82</v>
      </c>
      <c r="F126" s="88">
        <f t="shared" si="3"/>
        <v>172.18000000005122</v>
      </c>
    </row>
    <row r="127" spans="1:6">
      <c r="A127" s="63" t="s">
        <v>102</v>
      </c>
      <c r="B127" s="87" t="s">
        <v>413</v>
      </c>
      <c r="C127" s="87" t="s">
        <v>207</v>
      </c>
      <c r="D127" s="66">
        <v>1028300</v>
      </c>
      <c r="E127" s="66">
        <v>1028127.82</v>
      </c>
      <c r="F127" s="88">
        <f t="shared" si="3"/>
        <v>172.18000000005122</v>
      </c>
    </row>
    <row r="128" spans="1:6" ht="68.25">
      <c r="A128" s="63" t="s">
        <v>448</v>
      </c>
      <c r="B128" s="87" t="s">
        <v>413</v>
      </c>
      <c r="C128" s="87" t="s">
        <v>208</v>
      </c>
      <c r="D128" s="66">
        <v>1024000</v>
      </c>
      <c r="E128" s="66">
        <v>1023896.82</v>
      </c>
      <c r="F128" s="88">
        <f t="shared" si="3"/>
        <v>103.18000000005122</v>
      </c>
    </row>
    <row r="129" spans="1:6" ht="19.5">
      <c r="A129" s="63" t="s">
        <v>84</v>
      </c>
      <c r="B129" s="87" t="s">
        <v>413</v>
      </c>
      <c r="C129" s="87" t="s">
        <v>209</v>
      </c>
      <c r="D129" s="66">
        <v>202800</v>
      </c>
      <c r="E129" s="66">
        <v>202696.82</v>
      </c>
      <c r="F129" s="88">
        <f t="shared" si="3"/>
        <v>103.17999999999302</v>
      </c>
    </row>
    <row r="130" spans="1:6">
      <c r="A130" s="63" t="s">
        <v>75</v>
      </c>
      <c r="B130" s="87" t="s">
        <v>413</v>
      </c>
      <c r="C130" s="87" t="s">
        <v>210</v>
      </c>
      <c r="D130" s="66">
        <v>71700</v>
      </c>
      <c r="E130" s="66">
        <v>71625.820000000007</v>
      </c>
      <c r="F130" s="88">
        <f t="shared" si="3"/>
        <v>74.179999999993015</v>
      </c>
    </row>
    <row r="131" spans="1:6">
      <c r="A131" s="63" t="s">
        <v>82</v>
      </c>
      <c r="B131" s="87" t="s">
        <v>413</v>
      </c>
      <c r="C131" s="87" t="s">
        <v>211</v>
      </c>
      <c r="D131" s="66">
        <v>71700</v>
      </c>
      <c r="E131" s="66">
        <v>71625.820000000007</v>
      </c>
      <c r="F131" s="88">
        <f t="shared" si="3"/>
        <v>74.179999999993015</v>
      </c>
    </row>
    <row r="132" spans="1:6">
      <c r="A132" s="63" t="s">
        <v>89</v>
      </c>
      <c r="B132" s="87" t="s">
        <v>413</v>
      </c>
      <c r="C132" s="87" t="s">
        <v>521</v>
      </c>
      <c r="D132" s="66">
        <v>2500</v>
      </c>
      <c r="E132" s="66">
        <v>2500</v>
      </c>
      <c r="F132" s="88">
        <f t="shared" si="3"/>
        <v>0</v>
      </c>
    </row>
    <row r="133" spans="1:6">
      <c r="A133" s="63" t="s">
        <v>85</v>
      </c>
      <c r="B133" s="87" t="s">
        <v>413</v>
      </c>
      <c r="C133" s="87" t="s">
        <v>554</v>
      </c>
      <c r="D133" s="66">
        <v>69200</v>
      </c>
      <c r="E133" s="66">
        <v>69125.820000000007</v>
      </c>
      <c r="F133" s="88">
        <f t="shared" si="3"/>
        <v>74.179999999993015</v>
      </c>
    </row>
    <row r="134" spans="1:6">
      <c r="A134" s="63" t="s">
        <v>91</v>
      </c>
      <c r="B134" s="87" t="s">
        <v>413</v>
      </c>
      <c r="C134" s="87" t="s">
        <v>212</v>
      </c>
      <c r="D134" s="66">
        <v>131100</v>
      </c>
      <c r="E134" s="66">
        <v>131071</v>
      </c>
      <c r="F134" s="88">
        <f t="shared" si="3"/>
        <v>29</v>
      </c>
    </row>
    <row r="135" spans="1:6">
      <c r="A135" s="63" t="s">
        <v>106</v>
      </c>
      <c r="B135" s="87" t="s">
        <v>413</v>
      </c>
      <c r="C135" s="87" t="s">
        <v>213</v>
      </c>
      <c r="D135" s="66">
        <v>121100</v>
      </c>
      <c r="E135" s="66">
        <v>121071</v>
      </c>
      <c r="F135" s="88">
        <f t="shared" si="3"/>
        <v>29</v>
      </c>
    </row>
    <row r="136" spans="1:6" ht="19.5">
      <c r="A136" s="63" t="s">
        <v>92</v>
      </c>
      <c r="B136" s="87" t="s">
        <v>413</v>
      </c>
      <c r="C136" s="87" t="s">
        <v>665</v>
      </c>
      <c r="D136" s="66">
        <v>10000</v>
      </c>
      <c r="E136" s="66">
        <v>10000</v>
      </c>
      <c r="F136" s="88">
        <f t="shared" si="3"/>
        <v>0</v>
      </c>
    </row>
    <row r="137" spans="1:6">
      <c r="A137" s="63" t="s">
        <v>93</v>
      </c>
      <c r="B137" s="87" t="s">
        <v>413</v>
      </c>
      <c r="C137" s="87" t="s">
        <v>475</v>
      </c>
      <c r="D137" s="66">
        <v>821200</v>
      </c>
      <c r="E137" s="66">
        <v>821200</v>
      </c>
      <c r="F137" s="88">
        <f t="shared" si="3"/>
        <v>0</v>
      </c>
    </row>
    <row r="138" spans="1:6">
      <c r="A138" s="63" t="s">
        <v>75</v>
      </c>
      <c r="B138" s="87" t="s">
        <v>413</v>
      </c>
      <c r="C138" s="87" t="s">
        <v>476</v>
      </c>
      <c r="D138" s="66">
        <v>821200</v>
      </c>
      <c r="E138" s="66">
        <v>821200</v>
      </c>
      <c r="F138" s="88">
        <f t="shared" si="3"/>
        <v>0</v>
      </c>
    </row>
    <row r="139" spans="1:6">
      <c r="A139" s="63" t="s">
        <v>94</v>
      </c>
      <c r="B139" s="87" t="s">
        <v>413</v>
      </c>
      <c r="C139" s="87" t="s">
        <v>477</v>
      </c>
      <c r="D139" s="66">
        <v>821200</v>
      </c>
      <c r="E139" s="66">
        <v>821200</v>
      </c>
      <c r="F139" s="88">
        <f t="shared" si="3"/>
        <v>0</v>
      </c>
    </row>
    <row r="140" spans="1:6" ht="19.5">
      <c r="A140" s="63" t="s">
        <v>95</v>
      </c>
      <c r="B140" s="87" t="s">
        <v>413</v>
      </c>
      <c r="C140" s="87" t="s">
        <v>478</v>
      </c>
      <c r="D140" s="66">
        <v>821200</v>
      </c>
      <c r="E140" s="66">
        <v>821200</v>
      </c>
      <c r="F140" s="88">
        <f t="shared" si="3"/>
        <v>0</v>
      </c>
    </row>
    <row r="141" spans="1:6" ht="58.5">
      <c r="A141" s="63" t="s">
        <v>449</v>
      </c>
      <c r="B141" s="87" t="s">
        <v>413</v>
      </c>
      <c r="C141" s="87" t="s">
        <v>214</v>
      </c>
      <c r="D141" s="66">
        <v>4300</v>
      </c>
      <c r="E141" s="66">
        <v>4231</v>
      </c>
      <c r="F141" s="88">
        <f t="shared" si="3"/>
        <v>69</v>
      </c>
    </row>
    <row r="142" spans="1:6" ht="19.5">
      <c r="A142" s="63" t="s">
        <v>84</v>
      </c>
      <c r="B142" s="87" t="s">
        <v>413</v>
      </c>
      <c r="C142" s="87" t="s">
        <v>215</v>
      </c>
      <c r="D142" s="66">
        <v>4300</v>
      </c>
      <c r="E142" s="66">
        <v>4231</v>
      </c>
      <c r="F142" s="88">
        <f t="shared" si="3"/>
        <v>69</v>
      </c>
    </row>
    <row r="143" spans="1:6">
      <c r="A143" s="63" t="s">
        <v>91</v>
      </c>
      <c r="B143" s="87" t="s">
        <v>413</v>
      </c>
      <c r="C143" s="87" t="s">
        <v>216</v>
      </c>
      <c r="D143" s="66">
        <v>4300</v>
      </c>
      <c r="E143" s="66">
        <v>4231</v>
      </c>
      <c r="F143" s="88">
        <f t="shared" si="3"/>
        <v>69</v>
      </c>
    </row>
    <row r="144" spans="1:6" ht="19.5">
      <c r="A144" s="63" t="s">
        <v>92</v>
      </c>
      <c r="B144" s="87" t="s">
        <v>413</v>
      </c>
      <c r="C144" s="87" t="s">
        <v>217</v>
      </c>
      <c r="D144" s="66">
        <v>4300</v>
      </c>
      <c r="E144" s="66">
        <v>4231</v>
      </c>
      <c r="F144" s="88">
        <f t="shared" si="3"/>
        <v>69</v>
      </c>
    </row>
    <row r="145" spans="1:6">
      <c r="A145" s="63" t="s">
        <v>109</v>
      </c>
      <c r="B145" s="87" t="s">
        <v>413</v>
      </c>
      <c r="C145" s="87" t="s">
        <v>218</v>
      </c>
      <c r="D145" s="66">
        <v>24476300</v>
      </c>
      <c r="E145" s="66">
        <v>16723566.16</v>
      </c>
      <c r="F145" s="88">
        <f t="shared" ref="F145:F178" si="4">D145-E145</f>
        <v>7752733.8399999999</v>
      </c>
    </row>
    <row r="146" spans="1:6">
      <c r="A146" s="63" t="s">
        <v>110</v>
      </c>
      <c r="B146" s="87" t="s">
        <v>413</v>
      </c>
      <c r="C146" s="87" t="s">
        <v>219</v>
      </c>
      <c r="D146" s="66">
        <v>43800</v>
      </c>
      <c r="E146" s="66">
        <v>43751.41</v>
      </c>
      <c r="F146" s="88">
        <f t="shared" si="4"/>
        <v>48.589999999996508</v>
      </c>
    </row>
    <row r="147" spans="1:6">
      <c r="A147" s="63" t="s">
        <v>102</v>
      </c>
      <c r="B147" s="87" t="s">
        <v>413</v>
      </c>
      <c r="C147" s="87" t="s">
        <v>220</v>
      </c>
      <c r="D147" s="66">
        <v>43800</v>
      </c>
      <c r="E147" s="66">
        <v>43751.41</v>
      </c>
      <c r="F147" s="88">
        <f t="shared" si="4"/>
        <v>48.589999999996508</v>
      </c>
    </row>
    <row r="148" spans="1:6" ht="48.75">
      <c r="A148" s="63" t="s">
        <v>450</v>
      </c>
      <c r="B148" s="87" t="s">
        <v>413</v>
      </c>
      <c r="C148" s="87" t="s">
        <v>221</v>
      </c>
      <c r="D148" s="66">
        <v>43800</v>
      </c>
      <c r="E148" s="66">
        <v>43751.41</v>
      </c>
      <c r="F148" s="88">
        <f t="shared" si="4"/>
        <v>48.589999999996508</v>
      </c>
    </row>
    <row r="149" spans="1:6" ht="19.5">
      <c r="A149" s="63" t="s">
        <v>84</v>
      </c>
      <c r="B149" s="87" t="s">
        <v>413</v>
      </c>
      <c r="C149" s="87" t="s">
        <v>222</v>
      </c>
      <c r="D149" s="66">
        <v>43800</v>
      </c>
      <c r="E149" s="66">
        <v>43751.41</v>
      </c>
      <c r="F149" s="88">
        <f t="shared" si="4"/>
        <v>48.589999999996508</v>
      </c>
    </row>
    <row r="150" spans="1:6">
      <c r="A150" s="63" t="s">
        <v>75</v>
      </c>
      <c r="B150" s="87" t="s">
        <v>413</v>
      </c>
      <c r="C150" s="87" t="s">
        <v>223</v>
      </c>
      <c r="D150" s="66">
        <v>43800</v>
      </c>
      <c r="E150" s="66">
        <v>43751.41</v>
      </c>
      <c r="F150" s="88">
        <f t="shared" si="4"/>
        <v>48.589999999996508</v>
      </c>
    </row>
    <row r="151" spans="1:6">
      <c r="A151" s="63" t="s">
        <v>82</v>
      </c>
      <c r="B151" s="87" t="s">
        <v>413</v>
      </c>
      <c r="C151" s="87" t="s">
        <v>224</v>
      </c>
      <c r="D151" s="66">
        <v>43800</v>
      </c>
      <c r="E151" s="66">
        <v>43751.41</v>
      </c>
      <c r="F151" s="88">
        <f t="shared" si="4"/>
        <v>48.589999999996508</v>
      </c>
    </row>
    <row r="152" spans="1:6">
      <c r="A152" s="63" t="s">
        <v>85</v>
      </c>
      <c r="B152" s="87" t="s">
        <v>413</v>
      </c>
      <c r="C152" s="87" t="s">
        <v>225</v>
      </c>
      <c r="D152" s="66">
        <v>43800</v>
      </c>
      <c r="E152" s="66">
        <v>43751.41</v>
      </c>
      <c r="F152" s="88">
        <f t="shared" si="4"/>
        <v>48.589999999996508</v>
      </c>
    </row>
    <row r="153" spans="1:6">
      <c r="A153" s="63" t="s">
        <v>111</v>
      </c>
      <c r="B153" s="87" t="s">
        <v>413</v>
      </c>
      <c r="C153" s="87" t="s">
        <v>226</v>
      </c>
      <c r="D153" s="66">
        <v>24432500</v>
      </c>
      <c r="E153" s="66">
        <v>16679814.75</v>
      </c>
      <c r="F153" s="88">
        <f t="shared" si="4"/>
        <v>7752685.25</v>
      </c>
    </row>
    <row r="154" spans="1:6">
      <c r="A154" s="63" t="s">
        <v>112</v>
      </c>
      <c r="B154" s="87" t="s">
        <v>413</v>
      </c>
      <c r="C154" s="87" t="s">
        <v>493</v>
      </c>
      <c r="D154" s="66">
        <v>21063100</v>
      </c>
      <c r="E154" s="66">
        <v>14060859.130000001</v>
      </c>
      <c r="F154" s="88">
        <f t="shared" si="4"/>
        <v>7002240.8699999992</v>
      </c>
    </row>
    <row r="155" spans="1:6" ht="39">
      <c r="A155" s="63" t="s">
        <v>543</v>
      </c>
      <c r="B155" s="87" t="s">
        <v>413</v>
      </c>
      <c r="C155" s="87" t="s">
        <v>494</v>
      </c>
      <c r="D155" s="66">
        <v>21063100</v>
      </c>
      <c r="E155" s="66">
        <v>14060859.130000001</v>
      </c>
      <c r="F155" s="88">
        <f t="shared" si="4"/>
        <v>7002240.8699999992</v>
      </c>
    </row>
    <row r="156" spans="1:6" ht="29.25">
      <c r="A156" s="63" t="s">
        <v>88</v>
      </c>
      <c r="B156" s="87" t="s">
        <v>413</v>
      </c>
      <c r="C156" s="87" t="s">
        <v>545</v>
      </c>
      <c r="D156" s="66">
        <v>18353800</v>
      </c>
      <c r="E156" s="66">
        <v>11356168.130000001</v>
      </c>
      <c r="F156" s="88">
        <f t="shared" si="4"/>
        <v>6997631.8699999992</v>
      </c>
    </row>
    <row r="157" spans="1:6">
      <c r="A157" s="63" t="s">
        <v>75</v>
      </c>
      <c r="B157" s="87" t="s">
        <v>413</v>
      </c>
      <c r="C157" s="87" t="s">
        <v>546</v>
      </c>
      <c r="D157" s="66">
        <v>18353800</v>
      </c>
      <c r="E157" s="66">
        <v>11356168.130000001</v>
      </c>
      <c r="F157" s="88">
        <f t="shared" si="4"/>
        <v>6997631.8699999992</v>
      </c>
    </row>
    <row r="158" spans="1:6">
      <c r="A158" s="63" t="s">
        <v>82</v>
      </c>
      <c r="B158" s="87" t="s">
        <v>413</v>
      </c>
      <c r="C158" s="87" t="s">
        <v>547</v>
      </c>
      <c r="D158" s="66">
        <v>18353800</v>
      </c>
      <c r="E158" s="66">
        <v>11356168.130000001</v>
      </c>
      <c r="F158" s="88">
        <f t="shared" si="4"/>
        <v>6997631.8699999992</v>
      </c>
    </row>
    <row r="159" spans="1:6">
      <c r="A159" s="63" t="s">
        <v>89</v>
      </c>
      <c r="B159" s="87" t="s">
        <v>413</v>
      </c>
      <c r="C159" s="87" t="s">
        <v>548</v>
      </c>
      <c r="D159" s="66">
        <v>18353800</v>
      </c>
      <c r="E159" s="66">
        <v>11356168.130000001</v>
      </c>
      <c r="F159" s="88">
        <f t="shared" si="4"/>
        <v>6997631.8699999992</v>
      </c>
    </row>
    <row r="160" spans="1:6" ht="19.5">
      <c r="A160" s="63" t="s">
        <v>84</v>
      </c>
      <c r="B160" s="87" t="s">
        <v>413</v>
      </c>
      <c r="C160" s="87" t="s">
        <v>495</v>
      </c>
      <c r="D160" s="66">
        <v>2709300</v>
      </c>
      <c r="E160" s="66">
        <v>2704691</v>
      </c>
      <c r="F160" s="88">
        <f t="shared" si="4"/>
        <v>4609</v>
      </c>
    </row>
    <row r="161" spans="1:6">
      <c r="A161" s="63" t="s">
        <v>75</v>
      </c>
      <c r="B161" s="87" t="s">
        <v>413</v>
      </c>
      <c r="C161" s="87" t="s">
        <v>496</v>
      </c>
      <c r="D161" s="66">
        <v>2709300</v>
      </c>
      <c r="E161" s="66">
        <v>2704691</v>
      </c>
      <c r="F161" s="88">
        <f t="shared" si="4"/>
        <v>4609</v>
      </c>
    </row>
    <row r="162" spans="1:6">
      <c r="A162" s="63" t="s">
        <v>82</v>
      </c>
      <c r="B162" s="87" t="s">
        <v>413</v>
      </c>
      <c r="C162" s="87" t="s">
        <v>497</v>
      </c>
      <c r="D162" s="66">
        <v>2709300</v>
      </c>
      <c r="E162" s="66">
        <v>2704691</v>
      </c>
      <c r="F162" s="88">
        <f t="shared" si="4"/>
        <v>4609</v>
      </c>
    </row>
    <row r="163" spans="1:6">
      <c r="A163" s="63" t="s">
        <v>89</v>
      </c>
      <c r="B163" s="87" t="s">
        <v>413</v>
      </c>
      <c r="C163" s="87" t="s">
        <v>555</v>
      </c>
      <c r="D163" s="66">
        <v>2709300</v>
      </c>
      <c r="E163" s="66">
        <v>2704691</v>
      </c>
      <c r="F163" s="88">
        <f t="shared" si="4"/>
        <v>4609</v>
      </c>
    </row>
    <row r="164" spans="1:6">
      <c r="A164" s="63" t="s">
        <v>102</v>
      </c>
      <c r="B164" s="87" t="s">
        <v>413</v>
      </c>
      <c r="C164" s="87" t="s">
        <v>227</v>
      </c>
      <c r="D164" s="66">
        <v>3369400</v>
      </c>
      <c r="E164" s="66">
        <v>2618955.62</v>
      </c>
      <c r="F164" s="88">
        <f t="shared" si="4"/>
        <v>750444.37999999989</v>
      </c>
    </row>
    <row r="165" spans="1:6" ht="48.75">
      <c r="A165" s="63" t="s">
        <v>451</v>
      </c>
      <c r="B165" s="87" t="s">
        <v>413</v>
      </c>
      <c r="C165" s="87" t="s">
        <v>228</v>
      </c>
      <c r="D165" s="66">
        <v>540400</v>
      </c>
      <c r="E165" s="66">
        <v>386280</v>
      </c>
      <c r="F165" s="88">
        <f t="shared" si="4"/>
        <v>154120</v>
      </c>
    </row>
    <row r="166" spans="1:6" ht="19.5">
      <c r="A166" s="63" t="s">
        <v>84</v>
      </c>
      <c r="B166" s="87" t="s">
        <v>413</v>
      </c>
      <c r="C166" s="87" t="s">
        <v>229</v>
      </c>
      <c r="D166" s="66">
        <v>540400</v>
      </c>
      <c r="E166" s="66">
        <v>386280</v>
      </c>
      <c r="F166" s="88">
        <f t="shared" si="4"/>
        <v>154120</v>
      </c>
    </row>
    <row r="167" spans="1:6">
      <c r="A167" s="63" t="s">
        <v>75</v>
      </c>
      <c r="B167" s="87" t="s">
        <v>413</v>
      </c>
      <c r="C167" s="87" t="s">
        <v>230</v>
      </c>
      <c r="D167" s="66">
        <v>238400</v>
      </c>
      <c r="E167" s="66">
        <v>138385</v>
      </c>
      <c r="F167" s="88">
        <f t="shared" si="4"/>
        <v>100015</v>
      </c>
    </row>
    <row r="168" spans="1:6">
      <c r="A168" s="63" t="s">
        <v>82</v>
      </c>
      <c r="B168" s="87" t="s">
        <v>413</v>
      </c>
      <c r="C168" s="87" t="s">
        <v>231</v>
      </c>
      <c r="D168" s="66">
        <v>238400</v>
      </c>
      <c r="E168" s="66">
        <v>138385</v>
      </c>
      <c r="F168" s="88">
        <f t="shared" si="4"/>
        <v>100015</v>
      </c>
    </row>
    <row r="169" spans="1:6">
      <c r="A169" s="63" t="s">
        <v>89</v>
      </c>
      <c r="B169" s="87" t="s">
        <v>413</v>
      </c>
      <c r="C169" s="87" t="s">
        <v>232</v>
      </c>
      <c r="D169" s="66">
        <v>238400</v>
      </c>
      <c r="E169" s="66">
        <v>138385</v>
      </c>
      <c r="F169" s="88">
        <f t="shared" si="4"/>
        <v>100015</v>
      </c>
    </row>
    <row r="170" spans="1:6">
      <c r="A170" s="63" t="s">
        <v>91</v>
      </c>
      <c r="B170" s="87" t="s">
        <v>413</v>
      </c>
      <c r="C170" s="87" t="s">
        <v>233</v>
      </c>
      <c r="D170" s="66">
        <v>302000</v>
      </c>
      <c r="E170" s="66">
        <v>247895</v>
      </c>
      <c r="F170" s="88">
        <f t="shared" si="4"/>
        <v>54105</v>
      </c>
    </row>
    <row r="171" spans="1:6">
      <c r="A171" s="63" t="s">
        <v>106</v>
      </c>
      <c r="B171" s="87" t="s">
        <v>413</v>
      </c>
      <c r="C171" s="87" t="s">
        <v>234</v>
      </c>
      <c r="D171" s="66">
        <v>302000</v>
      </c>
      <c r="E171" s="66">
        <v>247895</v>
      </c>
      <c r="F171" s="88">
        <f t="shared" si="4"/>
        <v>54105</v>
      </c>
    </row>
    <row r="172" spans="1:6" ht="58.5">
      <c r="A172" s="63" t="s">
        <v>452</v>
      </c>
      <c r="B172" s="87" t="s">
        <v>413</v>
      </c>
      <c r="C172" s="87" t="s">
        <v>235</v>
      </c>
      <c r="D172" s="66">
        <v>2829000</v>
      </c>
      <c r="E172" s="66">
        <v>2232675.62</v>
      </c>
      <c r="F172" s="88">
        <f t="shared" si="4"/>
        <v>596324.37999999989</v>
      </c>
    </row>
    <row r="173" spans="1:6" ht="29.25">
      <c r="A173" s="63" t="s">
        <v>88</v>
      </c>
      <c r="B173" s="87" t="s">
        <v>413</v>
      </c>
      <c r="C173" s="87" t="s">
        <v>535</v>
      </c>
      <c r="D173" s="66">
        <v>870000</v>
      </c>
      <c r="E173" s="66">
        <v>868000</v>
      </c>
      <c r="F173" s="88">
        <f t="shared" si="4"/>
        <v>2000</v>
      </c>
    </row>
    <row r="174" spans="1:6">
      <c r="A174" s="63" t="s">
        <v>75</v>
      </c>
      <c r="B174" s="87" t="s">
        <v>413</v>
      </c>
      <c r="C174" s="87" t="s">
        <v>536</v>
      </c>
      <c r="D174" s="66">
        <v>870000</v>
      </c>
      <c r="E174" s="66">
        <v>868000</v>
      </c>
      <c r="F174" s="88">
        <f t="shared" si="4"/>
        <v>2000</v>
      </c>
    </row>
    <row r="175" spans="1:6">
      <c r="A175" s="63" t="s">
        <v>82</v>
      </c>
      <c r="B175" s="87" t="s">
        <v>413</v>
      </c>
      <c r="C175" s="87" t="s">
        <v>537</v>
      </c>
      <c r="D175" s="66">
        <v>870000</v>
      </c>
      <c r="E175" s="66">
        <v>868000</v>
      </c>
      <c r="F175" s="88">
        <f t="shared" si="4"/>
        <v>2000</v>
      </c>
    </row>
    <row r="176" spans="1:6">
      <c r="A176" s="63" t="s">
        <v>85</v>
      </c>
      <c r="B176" s="87" t="s">
        <v>413</v>
      </c>
      <c r="C176" s="87" t="s">
        <v>538</v>
      </c>
      <c r="D176" s="66">
        <v>870000</v>
      </c>
      <c r="E176" s="66">
        <v>868000</v>
      </c>
      <c r="F176" s="88">
        <f t="shared" si="4"/>
        <v>2000</v>
      </c>
    </row>
    <row r="177" spans="1:6" ht="19.5">
      <c r="A177" s="63" t="s">
        <v>84</v>
      </c>
      <c r="B177" s="87" t="s">
        <v>413</v>
      </c>
      <c r="C177" s="87" t="s">
        <v>236</v>
      </c>
      <c r="D177" s="66">
        <v>1959000</v>
      </c>
      <c r="E177" s="66">
        <v>1364675.62</v>
      </c>
      <c r="F177" s="88">
        <f t="shared" si="4"/>
        <v>594324.37999999989</v>
      </c>
    </row>
    <row r="178" spans="1:6">
      <c r="A178" s="63" t="s">
        <v>75</v>
      </c>
      <c r="B178" s="87" t="s">
        <v>413</v>
      </c>
      <c r="C178" s="87" t="s">
        <v>237</v>
      </c>
      <c r="D178" s="66">
        <v>1469000</v>
      </c>
      <c r="E178" s="66">
        <v>874764.62</v>
      </c>
      <c r="F178" s="88">
        <f t="shared" si="4"/>
        <v>594235.38</v>
      </c>
    </row>
    <row r="179" spans="1:6">
      <c r="A179" s="63" t="s">
        <v>82</v>
      </c>
      <c r="B179" s="87" t="s">
        <v>413</v>
      </c>
      <c r="C179" s="87" t="s">
        <v>238</v>
      </c>
      <c r="D179" s="66">
        <v>1469000</v>
      </c>
      <c r="E179" s="66">
        <v>874764.62</v>
      </c>
      <c r="F179" s="88">
        <f t="shared" ref="F179:F220" si="5">D179-E179</f>
        <v>594235.38</v>
      </c>
    </row>
    <row r="180" spans="1:6">
      <c r="A180" s="63" t="s">
        <v>115</v>
      </c>
      <c r="B180" s="87" t="s">
        <v>413</v>
      </c>
      <c r="C180" s="87" t="s">
        <v>409</v>
      </c>
      <c r="D180" s="66">
        <v>575700</v>
      </c>
      <c r="E180" s="66">
        <v>475837.35</v>
      </c>
      <c r="F180" s="88">
        <f t="shared" si="5"/>
        <v>99862.650000000023</v>
      </c>
    </row>
    <row r="181" spans="1:6">
      <c r="A181" s="63" t="s">
        <v>89</v>
      </c>
      <c r="B181" s="87" t="s">
        <v>413</v>
      </c>
      <c r="C181" s="87" t="s">
        <v>239</v>
      </c>
      <c r="D181" s="66">
        <v>722900</v>
      </c>
      <c r="E181" s="66">
        <v>228577.27</v>
      </c>
      <c r="F181" s="88">
        <f t="shared" si="5"/>
        <v>494322.73</v>
      </c>
    </row>
    <row r="182" spans="1:6">
      <c r="A182" s="63" t="s">
        <v>85</v>
      </c>
      <c r="B182" s="87" t="s">
        <v>413</v>
      </c>
      <c r="C182" s="87" t="s">
        <v>240</v>
      </c>
      <c r="D182" s="66">
        <v>170400</v>
      </c>
      <c r="E182" s="66">
        <v>170350</v>
      </c>
      <c r="F182" s="88">
        <f t="shared" si="5"/>
        <v>50</v>
      </c>
    </row>
    <row r="183" spans="1:6">
      <c r="A183" s="63" t="s">
        <v>91</v>
      </c>
      <c r="B183" s="87" t="s">
        <v>413</v>
      </c>
      <c r="C183" s="87" t="s">
        <v>539</v>
      </c>
      <c r="D183" s="66">
        <v>490000</v>
      </c>
      <c r="E183" s="66">
        <v>489911</v>
      </c>
      <c r="F183" s="88">
        <f t="shared" si="5"/>
        <v>89</v>
      </c>
    </row>
    <row r="184" spans="1:6">
      <c r="A184" s="63" t="s">
        <v>106</v>
      </c>
      <c r="B184" s="87" t="s">
        <v>413</v>
      </c>
      <c r="C184" s="87" t="s">
        <v>540</v>
      </c>
      <c r="D184" s="66">
        <v>490000</v>
      </c>
      <c r="E184" s="66">
        <v>489911</v>
      </c>
      <c r="F184" s="88">
        <f t="shared" si="5"/>
        <v>89</v>
      </c>
    </row>
    <row r="185" spans="1:6">
      <c r="A185" s="63" t="s">
        <v>113</v>
      </c>
      <c r="B185" s="87" t="s">
        <v>413</v>
      </c>
      <c r="C185" s="87" t="s">
        <v>241</v>
      </c>
      <c r="D185" s="66">
        <v>18881400</v>
      </c>
      <c r="E185" s="66">
        <v>17317249.09</v>
      </c>
      <c r="F185" s="88">
        <f t="shared" si="5"/>
        <v>1564150.9100000001</v>
      </c>
    </row>
    <row r="186" spans="1:6">
      <c r="A186" s="63" t="s">
        <v>114</v>
      </c>
      <c r="B186" s="87" t="s">
        <v>413</v>
      </c>
      <c r="C186" s="87" t="s">
        <v>242</v>
      </c>
      <c r="D186" s="66">
        <v>7198500</v>
      </c>
      <c r="E186" s="66">
        <v>6616053.3099999996</v>
      </c>
      <c r="F186" s="88">
        <f t="shared" si="5"/>
        <v>582446.69000000041</v>
      </c>
    </row>
    <row r="187" spans="1:6">
      <c r="A187" s="63" t="s">
        <v>99</v>
      </c>
      <c r="B187" s="87" t="s">
        <v>413</v>
      </c>
      <c r="C187" s="87" t="s">
        <v>522</v>
      </c>
      <c r="D187" s="66">
        <v>465300</v>
      </c>
      <c r="E187" s="66">
        <v>465208</v>
      </c>
      <c r="F187" s="88">
        <f t="shared" si="5"/>
        <v>92</v>
      </c>
    </row>
    <row r="188" spans="1:6" ht="58.5">
      <c r="A188" s="63" t="s">
        <v>515</v>
      </c>
      <c r="B188" s="87" t="s">
        <v>413</v>
      </c>
      <c r="C188" s="87" t="s">
        <v>523</v>
      </c>
      <c r="D188" s="66">
        <v>465300</v>
      </c>
      <c r="E188" s="66">
        <v>465208</v>
      </c>
      <c r="F188" s="88">
        <f t="shared" si="5"/>
        <v>92</v>
      </c>
    </row>
    <row r="189" spans="1:6" ht="78">
      <c r="A189" s="63" t="s">
        <v>516</v>
      </c>
      <c r="B189" s="87" t="s">
        <v>413</v>
      </c>
      <c r="C189" s="87" t="s">
        <v>524</v>
      </c>
      <c r="D189" s="66">
        <v>465300</v>
      </c>
      <c r="E189" s="66">
        <v>465208</v>
      </c>
      <c r="F189" s="88">
        <f t="shared" si="5"/>
        <v>92</v>
      </c>
    </row>
    <row r="190" spans="1:6" ht="39">
      <c r="A190" s="63" t="s">
        <v>517</v>
      </c>
      <c r="B190" s="87" t="s">
        <v>413</v>
      </c>
      <c r="C190" s="87" t="s">
        <v>525</v>
      </c>
      <c r="D190" s="66">
        <v>465300</v>
      </c>
      <c r="E190" s="66">
        <v>465208</v>
      </c>
      <c r="F190" s="88">
        <f t="shared" si="5"/>
        <v>92</v>
      </c>
    </row>
    <row r="191" spans="1:6">
      <c r="A191" s="63" t="s">
        <v>75</v>
      </c>
      <c r="B191" s="87" t="s">
        <v>413</v>
      </c>
      <c r="C191" s="87" t="s">
        <v>526</v>
      </c>
      <c r="D191" s="66">
        <v>465300</v>
      </c>
      <c r="E191" s="66">
        <v>465208</v>
      </c>
      <c r="F191" s="88">
        <f t="shared" si="5"/>
        <v>92</v>
      </c>
    </row>
    <row r="192" spans="1:6">
      <c r="A192" s="63" t="s">
        <v>518</v>
      </c>
      <c r="B192" s="87" t="s">
        <v>413</v>
      </c>
      <c r="C192" s="87" t="s">
        <v>527</v>
      </c>
      <c r="D192" s="66">
        <v>465300</v>
      </c>
      <c r="E192" s="66">
        <v>465208</v>
      </c>
      <c r="F192" s="88">
        <f t="shared" si="5"/>
        <v>92</v>
      </c>
    </row>
    <row r="193" spans="1:6" ht="39">
      <c r="A193" s="63" t="s">
        <v>519</v>
      </c>
      <c r="B193" s="87" t="s">
        <v>413</v>
      </c>
      <c r="C193" s="87" t="s">
        <v>528</v>
      </c>
      <c r="D193" s="66">
        <v>465300</v>
      </c>
      <c r="E193" s="66">
        <v>465208</v>
      </c>
      <c r="F193" s="88">
        <f t="shared" si="5"/>
        <v>92</v>
      </c>
    </row>
    <row r="194" spans="1:6">
      <c r="A194" s="63" t="s">
        <v>112</v>
      </c>
      <c r="B194" s="87" t="s">
        <v>413</v>
      </c>
      <c r="C194" s="87" t="s">
        <v>556</v>
      </c>
      <c r="D194" s="66">
        <v>3322600</v>
      </c>
      <c r="E194" s="66">
        <v>3322490.6</v>
      </c>
      <c r="F194" s="88">
        <f t="shared" si="5"/>
        <v>109.39999999990687</v>
      </c>
    </row>
    <row r="195" spans="1:6" ht="39">
      <c r="A195" s="63" t="s">
        <v>491</v>
      </c>
      <c r="B195" s="87" t="s">
        <v>413</v>
      </c>
      <c r="C195" s="87" t="s">
        <v>498</v>
      </c>
      <c r="D195" s="66">
        <v>3322600</v>
      </c>
      <c r="E195" s="66">
        <v>3322490.6</v>
      </c>
      <c r="F195" s="88">
        <f t="shared" si="5"/>
        <v>109.39999999990687</v>
      </c>
    </row>
    <row r="196" spans="1:6" ht="29.25">
      <c r="A196" s="63" t="s">
        <v>88</v>
      </c>
      <c r="B196" s="87" t="s">
        <v>413</v>
      </c>
      <c r="C196" s="87" t="s">
        <v>499</v>
      </c>
      <c r="D196" s="66">
        <v>931800</v>
      </c>
      <c r="E196" s="66">
        <v>931728</v>
      </c>
      <c r="F196" s="88">
        <f t="shared" si="5"/>
        <v>72</v>
      </c>
    </row>
    <row r="197" spans="1:6">
      <c r="A197" s="63" t="s">
        <v>75</v>
      </c>
      <c r="B197" s="87" t="s">
        <v>413</v>
      </c>
      <c r="C197" s="87" t="s">
        <v>500</v>
      </c>
      <c r="D197" s="66">
        <v>931800</v>
      </c>
      <c r="E197" s="66">
        <v>931728</v>
      </c>
      <c r="F197" s="88">
        <f t="shared" si="5"/>
        <v>72</v>
      </c>
    </row>
    <row r="198" spans="1:6">
      <c r="A198" s="63" t="s">
        <v>82</v>
      </c>
      <c r="B198" s="87" t="s">
        <v>413</v>
      </c>
      <c r="C198" s="87" t="s">
        <v>501</v>
      </c>
      <c r="D198" s="66">
        <v>931800</v>
      </c>
      <c r="E198" s="66">
        <v>931728</v>
      </c>
      <c r="F198" s="88">
        <f t="shared" si="5"/>
        <v>72</v>
      </c>
    </row>
    <row r="199" spans="1:6">
      <c r="A199" s="63" t="s">
        <v>85</v>
      </c>
      <c r="B199" s="87" t="s">
        <v>413</v>
      </c>
      <c r="C199" s="87" t="s">
        <v>502</v>
      </c>
      <c r="D199" s="66">
        <v>931800</v>
      </c>
      <c r="E199" s="66">
        <v>931728</v>
      </c>
      <c r="F199" s="88">
        <f t="shared" si="5"/>
        <v>72</v>
      </c>
    </row>
    <row r="200" spans="1:6" ht="39">
      <c r="A200" s="63" t="s">
        <v>520</v>
      </c>
      <c r="B200" s="87" t="s">
        <v>413</v>
      </c>
      <c r="C200" s="87" t="s">
        <v>529</v>
      </c>
      <c r="D200" s="66">
        <v>2390800</v>
      </c>
      <c r="E200" s="66">
        <v>2390762.6</v>
      </c>
      <c r="F200" s="88">
        <f t="shared" si="5"/>
        <v>37.399999999906868</v>
      </c>
    </row>
    <row r="201" spans="1:6">
      <c r="A201" s="63" t="s">
        <v>91</v>
      </c>
      <c r="B201" s="87" t="s">
        <v>413</v>
      </c>
      <c r="C201" s="87" t="s">
        <v>530</v>
      </c>
      <c r="D201" s="66">
        <v>2390800</v>
      </c>
      <c r="E201" s="66">
        <v>2390762.6</v>
      </c>
      <c r="F201" s="88">
        <f t="shared" si="5"/>
        <v>37.399999999906868</v>
      </c>
    </row>
    <row r="202" spans="1:6">
      <c r="A202" s="63" t="s">
        <v>106</v>
      </c>
      <c r="B202" s="87" t="s">
        <v>413</v>
      </c>
      <c r="C202" s="87" t="s">
        <v>531</v>
      </c>
      <c r="D202" s="66">
        <v>2390800</v>
      </c>
      <c r="E202" s="66">
        <v>2390762.6</v>
      </c>
      <c r="F202" s="88">
        <f t="shared" si="5"/>
        <v>37.399999999906868</v>
      </c>
    </row>
    <row r="203" spans="1:6">
      <c r="A203" s="63" t="s">
        <v>102</v>
      </c>
      <c r="B203" s="87" t="s">
        <v>413</v>
      </c>
      <c r="C203" s="87" t="s">
        <v>243</v>
      </c>
      <c r="D203" s="66">
        <v>3410600</v>
      </c>
      <c r="E203" s="66">
        <v>2828354.71</v>
      </c>
      <c r="F203" s="88">
        <f t="shared" si="5"/>
        <v>582245.29</v>
      </c>
    </row>
    <row r="204" spans="1:6" ht="68.25">
      <c r="A204" s="63" t="s">
        <v>453</v>
      </c>
      <c r="B204" s="87" t="s">
        <v>413</v>
      </c>
      <c r="C204" s="87" t="s">
        <v>244</v>
      </c>
      <c r="D204" s="66">
        <v>3410600</v>
      </c>
      <c r="E204" s="66">
        <v>2828354.71</v>
      </c>
      <c r="F204" s="88">
        <f t="shared" si="5"/>
        <v>582245.29</v>
      </c>
    </row>
    <row r="205" spans="1:6" ht="29.25">
      <c r="A205" s="63" t="s">
        <v>88</v>
      </c>
      <c r="B205" s="87" t="s">
        <v>413</v>
      </c>
      <c r="C205" s="87" t="s">
        <v>245</v>
      </c>
      <c r="D205" s="66">
        <v>1128800</v>
      </c>
      <c r="E205" s="66">
        <v>767556</v>
      </c>
      <c r="F205" s="88">
        <f t="shared" si="5"/>
        <v>361244</v>
      </c>
    </row>
    <row r="206" spans="1:6">
      <c r="A206" s="63" t="s">
        <v>75</v>
      </c>
      <c r="B206" s="87" t="s">
        <v>413</v>
      </c>
      <c r="C206" s="87" t="s">
        <v>246</v>
      </c>
      <c r="D206" s="66">
        <v>1128800</v>
      </c>
      <c r="E206" s="66">
        <v>767556</v>
      </c>
      <c r="F206" s="88">
        <f t="shared" si="5"/>
        <v>361244</v>
      </c>
    </row>
    <row r="207" spans="1:6">
      <c r="A207" s="63" t="s">
        <v>82</v>
      </c>
      <c r="B207" s="87" t="s">
        <v>413</v>
      </c>
      <c r="C207" s="87" t="s">
        <v>247</v>
      </c>
      <c r="D207" s="66">
        <v>1128800</v>
      </c>
      <c r="E207" s="66">
        <v>767556</v>
      </c>
      <c r="F207" s="88">
        <f t="shared" si="5"/>
        <v>361244</v>
      </c>
    </row>
    <row r="208" spans="1:6">
      <c r="A208" s="63" t="s">
        <v>89</v>
      </c>
      <c r="B208" s="87" t="s">
        <v>413</v>
      </c>
      <c r="C208" s="87" t="s">
        <v>248</v>
      </c>
      <c r="D208" s="66">
        <v>1128800</v>
      </c>
      <c r="E208" s="66">
        <v>767556</v>
      </c>
      <c r="F208" s="88">
        <f t="shared" si="5"/>
        <v>361244</v>
      </c>
    </row>
    <row r="209" spans="1:6" ht="19.5">
      <c r="A209" s="63" t="s">
        <v>84</v>
      </c>
      <c r="B209" s="87" t="s">
        <v>413</v>
      </c>
      <c r="C209" s="87" t="s">
        <v>249</v>
      </c>
      <c r="D209" s="66">
        <v>2281800</v>
      </c>
      <c r="E209" s="66">
        <v>2060798.71</v>
      </c>
      <c r="F209" s="88">
        <f t="shared" si="5"/>
        <v>221001.29000000004</v>
      </c>
    </row>
    <row r="210" spans="1:6">
      <c r="A210" s="63" t="s">
        <v>75</v>
      </c>
      <c r="B210" s="87" t="s">
        <v>413</v>
      </c>
      <c r="C210" s="87" t="s">
        <v>250</v>
      </c>
      <c r="D210" s="66">
        <v>519600</v>
      </c>
      <c r="E210" s="66">
        <v>298648.71000000002</v>
      </c>
      <c r="F210" s="88">
        <f t="shared" si="5"/>
        <v>220951.28999999998</v>
      </c>
    </row>
    <row r="211" spans="1:6">
      <c r="A211" s="63" t="s">
        <v>82</v>
      </c>
      <c r="B211" s="87" t="s">
        <v>413</v>
      </c>
      <c r="C211" s="87" t="s">
        <v>251</v>
      </c>
      <c r="D211" s="66">
        <v>519600</v>
      </c>
      <c r="E211" s="66">
        <v>298648.71000000002</v>
      </c>
      <c r="F211" s="88">
        <f t="shared" si="5"/>
        <v>220951.28999999998</v>
      </c>
    </row>
    <row r="212" spans="1:6">
      <c r="A212" s="63" t="s">
        <v>115</v>
      </c>
      <c r="B212" s="87" t="s">
        <v>413</v>
      </c>
      <c r="C212" s="87" t="s">
        <v>252</v>
      </c>
      <c r="D212" s="66">
        <v>150000</v>
      </c>
      <c r="E212" s="66">
        <v>92880.34</v>
      </c>
      <c r="F212" s="88">
        <f t="shared" si="5"/>
        <v>57119.66</v>
      </c>
    </row>
    <row r="213" spans="1:6">
      <c r="A213" s="63" t="s">
        <v>89</v>
      </c>
      <c r="B213" s="87" t="s">
        <v>413</v>
      </c>
      <c r="C213" s="87" t="s">
        <v>253</v>
      </c>
      <c r="D213" s="66">
        <v>74300</v>
      </c>
      <c r="E213" s="66">
        <v>55490.46</v>
      </c>
      <c r="F213" s="88">
        <f t="shared" si="5"/>
        <v>18809.54</v>
      </c>
    </row>
    <row r="214" spans="1:6">
      <c r="A214" s="63" t="s">
        <v>85</v>
      </c>
      <c r="B214" s="87" t="s">
        <v>413</v>
      </c>
      <c r="C214" s="87" t="s">
        <v>254</v>
      </c>
      <c r="D214" s="66">
        <v>295300</v>
      </c>
      <c r="E214" s="66">
        <v>150277.91</v>
      </c>
      <c r="F214" s="88">
        <f t="shared" si="5"/>
        <v>145022.09</v>
      </c>
    </row>
    <row r="215" spans="1:6">
      <c r="A215" s="63" t="s">
        <v>91</v>
      </c>
      <c r="B215" s="87" t="s">
        <v>413</v>
      </c>
      <c r="C215" s="87" t="s">
        <v>541</v>
      </c>
      <c r="D215" s="66">
        <v>1762200</v>
      </c>
      <c r="E215" s="66">
        <v>1762150</v>
      </c>
      <c r="F215" s="88">
        <f t="shared" si="5"/>
        <v>50</v>
      </c>
    </row>
    <row r="216" spans="1:6">
      <c r="A216" s="63" t="s">
        <v>106</v>
      </c>
      <c r="B216" s="87" t="s">
        <v>413</v>
      </c>
      <c r="C216" s="87" t="s">
        <v>542</v>
      </c>
      <c r="D216" s="66">
        <v>1762200</v>
      </c>
      <c r="E216" s="66">
        <v>1762150</v>
      </c>
      <c r="F216" s="88">
        <f t="shared" si="5"/>
        <v>50</v>
      </c>
    </row>
    <row r="217" spans="1:6">
      <c r="A217" s="63" t="s">
        <v>116</v>
      </c>
      <c r="B217" s="87" t="s">
        <v>413</v>
      </c>
      <c r="C217" s="87" t="s">
        <v>255</v>
      </c>
      <c r="D217" s="66">
        <v>11682900</v>
      </c>
      <c r="E217" s="66">
        <v>10701195.779999999</v>
      </c>
      <c r="F217" s="88">
        <f t="shared" si="5"/>
        <v>981704.22000000067</v>
      </c>
    </row>
    <row r="218" spans="1:6">
      <c r="A218" s="63" t="s">
        <v>102</v>
      </c>
      <c r="B218" s="87" t="s">
        <v>413</v>
      </c>
      <c r="C218" s="87" t="s">
        <v>256</v>
      </c>
      <c r="D218" s="66">
        <v>11682900</v>
      </c>
      <c r="E218" s="66">
        <v>10701195.779999999</v>
      </c>
      <c r="F218" s="88">
        <f t="shared" si="5"/>
        <v>981704.22000000067</v>
      </c>
    </row>
    <row r="219" spans="1:6" ht="29.25">
      <c r="A219" s="63" t="s">
        <v>454</v>
      </c>
      <c r="B219" s="87" t="s">
        <v>413</v>
      </c>
      <c r="C219" s="87" t="s">
        <v>257</v>
      </c>
      <c r="D219" s="66">
        <v>11682900</v>
      </c>
      <c r="E219" s="66">
        <v>10701195.779999999</v>
      </c>
      <c r="F219" s="88">
        <f t="shared" si="5"/>
        <v>981704.22000000067</v>
      </c>
    </row>
    <row r="220" spans="1:6" ht="19.5">
      <c r="A220" s="63" t="s">
        <v>117</v>
      </c>
      <c r="B220" s="87" t="s">
        <v>413</v>
      </c>
      <c r="C220" s="87" t="s">
        <v>258</v>
      </c>
      <c r="D220" s="66">
        <v>7494300</v>
      </c>
      <c r="E220" s="66">
        <v>7319188.0700000003</v>
      </c>
      <c r="F220" s="88">
        <f t="shared" si="5"/>
        <v>175111.9299999997</v>
      </c>
    </row>
    <row r="221" spans="1:6" ht="29.25">
      <c r="A221" s="63" t="s">
        <v>88</v>
      </c>
      <c r="B221" s="87" t="s">
        <v>413</v>
      </c>
      <c r="C221" s="87" t="s">
        <v>479</v>
      </c>
      <c r="D221" s="66">
        <v>335900</v>
      </c>
      <c r="E221" s="66">
        <v>335812</v>
      </c>
      <c r="F221" s="88">
        <f t="shared" ref="F221:F252" si="6">D221-E221</f>
        <v>88</v>
      </c>
    </row>
    <row r="222" spans="1:6">
      <c r="A222" s="63" t="s">
        <v>75</v>
      </c>
      <c r="B222" s="87" t="s">
        <v>413</v>
      </c>
      <c r="C222" s="87" t="s">
        <v>480</v>
      </c>
      <c r="D222" s="66">
        <v>335900</v>
      </c>
      <c r="E222" s="66">
        <v>335812</v>
      </c>
      <c r="F222" s="88">
        <f t="shared" si="6"/>
        <v>88</v>
      </c>
    </row>
    <row r="223" spans="1:6">
      <c r="A223" s="63" t="s">
        <v>82</v>
      </c>
      <c r="B223" s="87" t="s">
        <v>413</v>
      </c>
      <c r="C223" s="87" t="s">
        <v>481</v>
      </c>
      <c r="D223" s="66">
        <v>335900</v>
      </c>
      <c r="E223" s="66">
        <v>335812</v>
      </c>
      <c r="F223" s="88">
        <f t="shared" si="6"/>
        <v>88</v>
      </c>
    </row>
    <row r="224" spans="1:6">
      <c r="A224" s="63" t="s">
        <v>89</v>
      </c>
      <c r="B224" s="87" t="s">
        <v>413</v>
      </c>
      <c r="C224" s="87" t="s">
        <v>482</v>
      </c>
      <c r="D224" s="66">
        <v>335900</v>
      </c>
      <c r="E224" s="66">
        <v>335812</v>
      </c>
      <c r="F224" s="88">
        <f t="shared" si="6"/>
        <v>88</v>
      </c>
    </row>
    <row r="225" spans="1:6" ht="19.5">
      <c r="A225" s="63" t="s">
        <v>84</v>
      </c>
      <c r="B225" s="87" t="s">
        <v>413</v>
      </c>
      <c r="C225" s="87" t="s">
        <v>259</v>
      </c>
      <c r="D225" s="66">
        <v>7158400</v>
      </c>
      <c r="E225" s="66">
        <v>6983376.0700000003</v>
      </c>
      <c r="F225" s="88">
        <f t="shared" si="6"/>
        <v>175023.9299999997</v>
      </c>
    </row>
    <row r="226" spans="1:6">
      <c r="A226" s="63" t="s">
        <v>75</v>
      </c>
      <c r="B226" s="87" t="s">
        <v>413</v>
      </c>
      <c r="C226" s="87" t="s">
        <v>260</v>
      </c>
      <c r="D226" s="66">
        <v>7158400</v>
      </c>
      <c r="E226" s="66">
        <v>6983376.0700000003</v>
      </c>
      <c r="F226" s="88">
        <f t="shared" si="6"/>
        <v>175023.9299999997</v>
      </c>
    </row>
    <row r="227" spans="1:6">
      <c r="A227" s="63" t="s">
        <v>82</v>
      </c>
      <c r="B227" s="87" t="s">
        <v>413</v>
      </c>
      <c r="C227" s="87" t="s">
        <v>261</v>
      </c>
      <c r="D227" s="66">
        <v>7158400</v>
      </c>
      <c r="E227" s="66">
        <v>6983376.0700000003</v>
      </c>
      <c r="F227" s="88">
        <f t="shared" si="6"/>
        <v>175023.9299999997</v>
      </c>
    </row>
    <row r="228" spans="1:6">
      <c r="A228" s="63" t="s">
        <v>90</v>
      </c>
      <c r="B228" s="87" t="s">
        <v>413</v>
      </c>
      <c r="C228" s="87" t="s">
        <v>262</v>
      </c>
      <c r="D228" s="66">
        <v>6054900</v>
      </c>
      <c r="E228" s="66">
        <v>5981612.0700000003</v>
      </c>
      <c r="F228" s="88">
        <f t="shared" si="6"/>
        <v>73287.929999999702</v>
      </c>
    </row>
    <row r="229" spans="1:6">
      <c r="A229" s="63" t="s">
        <v>89</v>
      </c>
      <c r="B229" s="87" t="s">
        <v>413</v>
      </c>
      <c r="C229" s="87" t="s">
        <v>263</v>
      </c>
      <c r="D229" s="66">
        <v>1100200</v>
      </c>
      <c r="E229" s="66">
        <v>1000114</v>
      </c>
      <c r="F229" s="88">
        <f t="shared" si="6"/>
        <v>100086</v>
      </c>
    </row>
    <row r="230" spans="1:6">
      <c r="A230" s="63" t="s">
        <v>85</v>
      </c>
      <c r="B230" s="87" t="s">
        <v>413</v>
      </c>
      <c r="C230" s="87" t="s">
        <v>549</v>
      </c>
      <c r="D230" s="66">
        <v>3300</v>
      </c>
      <c r="E230" s="66">
        <v>1650</v>
      </c>
      <c r="F230" s="88">
        <f t="shared" si="6"/>
        <v>1650</v>
      </c>
    </row>
    <row r="231" spans="1:6" ht="19.5">
      <c r="A231" s="63" t="s">
        <v>118</v>
      </c>
      <c r="B231" s="87" t="s">
        <v>413</v>
      </c>
      <c r="C231" s="87" t="s">
        <v>264</v>
      </c>
      <c r="D231" s="66">
        <v>1239300</v>
      </c>
      <c r="E231" s="66">
        <v>845152.93</v>
      </c>
      <c r="F231" s="88">
        <f t="shared" si="6"/>
        <v>394147.06999999995</v>
      </c>
    </row>
    <row r="232" spans="1:6" ht="19.5">
      <c r="A232" s="63" t="s">
        <v>84</v>
      </c>
      <c r="B232" s="87" t="s">
        <v>413</v>
      </c>
      <c r="C232" s="87" t="s">
        <v>265</v>
      </c>
      <c r="D232" s="66">
        <v>1239300</v>
      </c>
      <c r="E232" s="66">
        <v>845152.93</v>
      </c>
      <c r="F232" s="88">
        <f t="shared" si="6"/>
        <v>394147.06999999995</v>
      </c>
    </row>
    <row r="233" spans="1:6">
      <c r="A233" s="63" t="s">
        <v>75</v>
      </c>
      <c r="B233" s="87" t="s">
        <v>413</v>
      </c>
      <c r="C233" s="87" t="s">
        <v>266</v>
      </c>
      <c r="D233" s="66">
        <v>1140600</v>
      </c>
      <c r="E233" s="66">
        <v>845152.93</v>
      </c>
      <c r="F233" s="88">
        <f t="shared" si="6"/>
        <v>295447.06999999995</v>
      </c>
    </row>
    <row r="234" spans="1:6">
      <c r="A234" s="63" t="s">
        <v>82</v>
      </c>
      <c r="B234" s="87" t="s">
        <v>413</v>
      </c>
      <c r="C234" s="87" t="s">
        <v>267</v>
      </c>
      <c r="D234" s="66">
        <v>1140600</v>
      </c>
      <c r="E234" s="66">
        <v>845152.93</v>
      </c>
      <c r="F234" s="88">
        <f t="shared" si="6"/>
        <v>295447.06999999995</v>
      </c>
    </row>
    <row r="235" spans="1:6">
      <c r="A235" s="63" t="s">
        <v>115</v>
      </c>
      <c r="B235" s="87" t="s">
        <v>413</v>
      </c>
      <c r="C235" s="87" t="s">
        <v>666</v>
      </c>
      <c r="D235" s="66">
        <v>98900</v>
      </c>
      <c r="E235" s="66">
        <v>0</v>
      </c>
      <c r="F235" s="88">
        <f t="shared" si="6"/>
        <v>98900</v>
      </c>
    </row>
    <row r="236" spans="1:6">
      <c r="A236" s="63" t="s">
        <v>89</v>
      </c>
      <c r="B236" s="87" t="s">
        <v>413</v>
      </c>
      <c r="C236" s="87" t="s">
        <v>268</v>
      </c>
      <c r="D236" s="66">
        <v>1041700</v>
      </c>
      <c r="E236" s="66">
        <v>845152.93</v>
      </c>
      <c r="F236" s="88">
        <f t="shared" si="6"/>
        <v>196547.06999999995</v>
      </c>
    </row>
    <row r="237" spans="1:6">
      <c r="A237" s="63" t="s">
        <v>91</v>
      </c>
      <c r="B237" s="87" t="s">
        <v>413</v>
      </c>
      <c r="C237" s="87" t="s">
        <v>667</v>
      </c>
      <c r="D237" s="66">
        <v>98700</v>
      </c>
      <c r="E237" s="66">
        <v>0</v>
      </c>
      <c r="F237" s="88">
        <f t="shared" si="6"/>
        <v>98700</v>
      </c>
    </row>
    <row r="238" spans="1:6">
      <c r="A238" s="63" t="s">
        <v>106</v>
      </c>
      <c r="B238" s="87" t="s">
        <v>413</v>
      </c>
      <c r="C238" s="87" t="s">
        <v>668</v>
      </c>
      <c r="D238" s="66">
        <v>98700</v>
      </c>
      <c r="E238" s="66">
        <v>0</v>
      </c>
      <c r="F238" s="88">
        <f t="shared" si="6"/>
        <v>98700</v>
      </c>
    </row>
    <row r="239" spans="1:6" ht="29.25">
      <c r="A239" s="63" t="s">
        <v>455</v>
      </c>
      <c r="B239" s="87" t="s">
        <v>413</v>
      </c>
      <c r="C239" s="87" t="s">
        <v>269</v>
      </c>
      <c r="D239" s="66">
        <v>529700</v>
      </c>
      <c r="E239" s="66">
        <v>434737</v>
      </c>
      <c r="F239" s="88">
        <f t="shared" si="6"/>
        <v>94963</v>
      </c>
    </row>
    <row r="240" spans="1:6" ht="19.5">
      <c r="A240" s="63" t="s">
        <v>84</v>
      </c>
      <c r="B240" s="87" t="s">
        <v>413</v>
      </c>
      <c r="C240" s="87" t="s">
        <v>270</v>
      </c>
      <c r="D240" s="66">
        <v>529700</v>
      </c>
      <c r="E240" s="66">
        <v>434737</v>
      </c>
      <c r="F240" s="88">
        <f t="shared" si="6"/>
        <v>94963</v>
      </c>
    </row>
    <row r="241" spans="1:6">
      <c r="A241" s="63" t="s">
        <v>75</v>
      </c>
      <c r="B241" s="87" t="s">
        <v>413</v>
      </c>
      <c r="C241" s="87" t="s">
        <v>271</v>
      </c>
      <c r="D241" s="66">
        <v>529700</v>
      </c>
      <c r="E241" s="66">
        <v>434737</v>
      </c>
      <c r="F241" s="88">
        <f t="shared" si="6"/>
        <v>94963</v>
      </c>
    </row>
    <row r="242" spans="1:6">
      <c r="A242" s="63" t="s">
        <v>82</v>
      </c>
      <c r="B242" s="87" t="s">
        <v>413</v>
      </c>
      <c r="C242" s="87" t="s">
        <v>272</v>
      </c>
      <c r="D242" s="66">
        <v>529700</v>
      </c>
      <c r="E242" s="66">
        <v>434737</v>
      </c>
      <c r="F242" s="88">
        <f t="shared" si="6"/>
        <v>94963</v>
      </c>
    </row>
    <row r="243" spans="1:6">
      <c r="A243" s="63" t="s">
        <v>89</v>
      </c>
      <c r="B243" s="87" t="s">
        <v>413</v>
      </c>
      <c r="C243" s="87" t="s">
        <v>273</v>
      </c>
      <c r="D243" s="66">
        <v>494700</v>
      </c>
      <c r="E243" s="66">
        <v>399737</v>
      </c>
      <c r="F243" s="88">
        <f t="shared" si="6"/>
        <v>94963</v>
      </c>
    </row>
    <row r="244" spans="1:6">
      <c r="A244" s="63" t="s">
        <v>85</v>
      </c>
      <c r="B244" s="87" t="s">
        <v>413</v>
      </c>
      <c r="C244" s="87" t="s">
        <v>661</v>
      </c>
      <c r="D244" s="66">
        <v>35000</v>
      </c>
      <c r="E244" s="66">
        <v>35000</v>
      </c>
      <c r="F244" s="88">
        <f t="shared" si="6"/>
        <v>0</v>
      </c>
    </row>
    <row r="245" spans="1:6" ht="29.25">
      <c r="A245" s="63" t="s">
        <v>119</v>
      </c>
      <c r="B245" s="87" t="s">
        <v>413</v>
      </c>
      <c r="C245" s="87" t="s">
        <v>274</v>
      </c>
      <c r="D245" s="66">
        <v>2419600</v>
      </c>
      <c r="E245" s="66">
        <v>2102117.7799999998</v>
      </c>
      <c r="F245" s="88">
        <f t="shared" si="6"/>
        <v>317482.2200000002</v>
      </c>
    </row>
    <row r="246" spans="1:6" ht="19.5">
      <c r="A246" s="63" t="s">
        <v>84</v>
      </c>
      <c r="B246" s="87" t="s">
        <v>413</v>
      </c>
      <c r="C246" s="87" t="s">
        <v>275</v>
      </c>
      <c r="D246" s="66">
        <v>2419600</v>
      </c>
      <c r="E246" s="66">
        <v>2102117.7799999998</v>
      </c>
      <c r="F246" s="88">
        <f t="shared" si="6"/>
        <v>317482.2200000002</v>
      </c>
    </row>
    <row r="247" spans="1:6">
      <c r="A247" s="63" t="s">
        <v>75</v>
      </c>
      <c r="B247" s="87" t="s">
        <v>413</v>
      </c>
      <c r="C247" s="87" t="s">
        <v>276</v>
      </c>
      <c r="D247" s="66">
        <v>1909600</v>
      </c>
      <c r="E247" s="66">
        <v>1610453.36</v>
      </c>
      <c r="F247" s="88">
        <f t="shared" si="6"/>
        <v>299146.6399999999</v>
      </c>
    </row>
    <row r="248" spans="1:6">
      <c r="A248" s="63" t="s">
        <v>82</v>
      </c>
      <c r="B248" s="87" t="s">
        <v>413</v>
      </c>
      <c r="C248" s="87" t="s">
        <v>277</v>
      </c>
      <c r="D248" s="66">
        <v>1909600</v>
      </c>
      <c r="E248" s="66">
        <v>1610453.36</v>
      </c>
      <c r="F248" s="88">
        <f t="shared" si="6"/>
        <v>299146.6399999999</v>
      </c>
    </row>
    <row r="249" spans="1:6">
      <c r="A249" s="63" t="s">
        <v>89</v>
      </c>
      <c r="B249" s="87" t="s">
        <v>413</v>
      </c>
      <c r="C249" s="87" t="s">
        <v>278</v>
      </c>
      <c r="D249" s="66">
        <v>1629700</v>
      </c>
      <c r="E249" s="66">
        <v>1480553.36</v>
      </c>
      <c r="F249" s="88">
        <f t="shared" si="6"/>
        <v>149146.6399999999</v>
      </c>
    </row>
    <row r="250" spans="1:6">
      <c r="A250" s="63" t="s">
        <v>85</v>
      </c>
      <c r="B250" s="87" t="s">
        <v>413</v>
      </c>
      <c r="C250" s="87" t="s">
        <v>279</v>
      </c>
      <c r="D250" s="66">
        <v>279900</v>
      </c>
      <c r="E250" s="66">
        <v>129900</v>
      </c>
      <c r="F250" s="88">
        <f t="shared" si="6"/>
        <v>150000</v>
      </c>
    </row>
    <row r="251" spans="1:6">
      <c r="A251" s="63" t="s">
        <v>91</v>
      </c>
      <c r="B251" s="87" t="s">
        <v>413</v>
      </c>
      <c r="C251" s="87" t="s">
        <v>503</v>
      </c>
      <c r="D251" s="66">
        <v>510000</v>
      </c>
      <c r="E251" s="66">
        <v>491664.42</v>
      </c>
      <c r="F251" s="88">
        <f t="shared" si="6"/>
        <v>18335.580000000016</v>
      </c>
    </row>
    <row r="252" spans="1:6">
      <c r="A252" s="63" t="s">
        <v>106</v>
      </c>
      <c r="B252" s="87" t="s">
        <v>413</v>
      </c>
      <c r="C252" s="87" t="s">
        <v>504</v>
      </c>
      <c r="D252" s="66">
        <v>425700</v>
      </c>
      <c r="E252" s="66">
        <v>425660.13</v>
      </c>
      <c r="F252" s="88">
        <f t="shared" si="6"/>
        <v>39.869999999995343</v>
      </c>
    </row>
    <row r="253" spans="1:6" ht="19.5">
      <c r="A253" s="63" t="s">
        <v>92</v>
      </c>
      <c r="B253" s="87" t="s">
        <v>413</v>
      </c>
      <c r="C253" s="87" t="s">
        <v>557</v>
      </c>
      <c r="D253" s="66">
        <v>84300</v>
      </c>
      <c r="E253" s="66">
        <v>66004.289999999994</v>
      </c>
      <c r="F253" s="88">
        <f t="shared" ref="F253:F306" si="7">D253-E253</f>
        <v>18295.710000000006</v>
      </c>
    </row>
    <row r="254" spans="1:6">
      <c r="A254" s="63" t="s">
        <v>120</v>
      </c>
      <c r="B254" s="87" t="s">
        <v>413</v>
      </c>
      <c r="C254" s="87" t="s">
        <v>280</v>
      </c>
      <c r="D254" s="66">
        <v>8711700</v>
      </c>
      <c r="E254" s="66">
        <v>6939964.96</v>
      </c>
      <c r="F254" s="88">
        <f t="shared" si="7"/>
        <v>1771735.04</v>
      </c>
    </row>
    <row r="255" spans="1:6">
      <c r="A255" s="63" t="s">
        <v>121</v>
      </c>
      <c r="B255" s="87" t="s">
        <v>413</v>
      </c>
      <c r="C255" s="87" t="s">
        <v>281</v>
      </c>
      <c r="D255" s="66">
        <v>8711700</v>
      </c>
      <c r="E255" s="66">
        <v>6939964.96</v>
      </c>
      <c r="F255" s="88">
        <f t="shared" si="7"/>
        <v>1771735.04</v>
      </c>
    </row>
    <row r="256" spans="1:6">
      <c r="A256" s="63" t="s">
        <v>102</v>
      </c>
      <c r="B256" s="87" t="s">
        <v>413</v>
      </c>
      <c r="C256" s="87" t="s">
        <v>282</v>
      </c>
      <c r="D256" s="66">
        <v>8711700</v>
      </c>
      <c r="E256" s="66">
        <v>6939964.96</v>
      </c>
      <c r="F256" s="88">
        <f t="shared" si="7"/>
        <v>1771735.04</v>
      </c>
    </row>
    <row r="257" spans="1:6" ht="29.25">
      <c r="A257" s="63" t="s">
        <v>456</v>
      </c>
      <c r="B257" s="87" t="s">
        <v>413</v>
      </c>
      <c r="C257" s="87" t="s">
        <v>283</v>
      </c>
      <c r="D257" s="66">
        <v>8711700</v>
      </c>
      <c r="E257" s="66">
        <v>6939964.96</v>
      </c>
      <c r="F257" s="88">
        <f t="shared" si="7"/>
        <v>1771735.04</v>
      </c>
    </row>
    <row r="258" spans="1:6" ht="19.5">
      <c r="A258" s="63" t="s">
        <v>457</v>
      </c>
      <c r="B258" s="87" t="s">
        <v>413</v>
      </c>
      <c r="C258" s="87" t="s">
        <v>284</v>
      </c>
      <c r="D258" s="66">
        <v>7212200</v>
      </c>
      <c r="E258" s="66">
        <v>5640414.1699999999</v>
      </c>
      <c r="F258" s="88">
        <f t="shared" si="7"/>
        <v>1571785.83</v>
      </c>
    </row>
    <row r="259" spans="1:6">
      <c r="A259" s="63" t="s">
        <v>74</v>
      </c>
      <c r="B259" s="87" t="s">
        <v>413</v>
      </c>
      <c r="C259" s="87" t="s">
        <v>285</v>
      </c>
      <c r="D259" s="66">
        <v>4138600</v>
      </c>
      <c r="E259" s="66">
        <v>3125986.28</v>
      </c>
      <c r="F259" s="88">
        <f t="shared" si="7"/>
        <v>1012613.7200000002</v>
      </c>
    </row>
    <row r="260" spans="1:6">
      <c r="A260" s="63" t="s">
        <v>75</v>
      </c>
      <c r="B260" s="87" t="s">
        <v>413</v>
      </c>
      <c r="C260" s="87" t="s">
        <v>286</v>
      </c>
      <c r="D260" s="66">
        <v>4138600</v>
      </c>
      <c r="E260" s="66">
        <v>3125986.28</v>
      </c>
      <c r="F260" s="88">
        <f t="shared" si="7"/>
        <v>1012613.7200000002</v>
      </c>
    </row>
    <row r="261" spans="1:6" ht="19.5">
      <c r="A261" s="63" t="s">
        <v>76</v>
      </c>
      <c r="B261" s="87" t="s">
        <v>413</v>
      </c>
      <c r="C261" s="87" t="s">
        <v>287</v>
      </c>
      <c r="D261" s="66">
        <v>4138600</v>
      </c>
      <c r="E261" s="66">
        <v>3125986.28</v>
      </c>
      <c r="F261" s="88">
        <f t="shared" si="7"/>
        <v>1012613.7200000002</v>
      </c>
    </row>
    <row r="262" spans="1:6">
      <c r="A262" s="63" t="s">
        <v>77</v>
      </c>
      <c r="B262" s="87" t="s">
        <v>413</v>
      </c>
      <c r="C262" s="87" t="s">
        <v>288</v>
      </c>
      <c r="D262" s="66">
        <v>3155700</v>
      </c>
      <c r="E262" s="66">
        <v>2343021.4900000002</v>
      </c>
      <c r="F262" s="88">
        <f t="shared" si="7"/>
        <v>812678.50999999978</v>
      </c>
    </row>
    <row r="263" spans="1:6">
      <c r="A263" s="63" t="s">
        <v>78</v>
      </c>
      <c r="B263" s="87" t="s">
        <v>413</v>
      </c>
      <c r="C263" s="87" t="s">
        <v>289</v>
      </c>
      <c r="D263" s="66">
        <v>982900</v>
      </c>
      <c r="E263" s="66">
        <v>782964.79</v>
      </c>
      <c r="F263" s="88">
        <f t="shared" si="7"/>
        <v>199935.20999999996</v>
      </c>
    </row>
    <row r="264" spans="1:6" ht="19.5">
      <c r="A264" s="63" t="s">
        <v>79</v>
      </c>
      <c r="B264" s="87" t="s">
        <v>413</v>
      </c>
      <c r="C264" s="87" t="s">
        <v>290</v>
      </c>
      <c r="D264" s="66">
        <v>6000</v>
      </c>
      <c r="E264" s="66">
        <v>0</v>
      </c>
      <c r="F264" s="88">
        <f t="shared" si="7"/>
        <v>6000</v>
      </c>
    </row>
    <row r="265" spans="1:6">
      <c r="A265" s="63" t="s">
        <v>75</v>
      </c>
      <c r="B265" s="87" t="s">
        <v>413</v>
      </c>
      <c r="C265" s="87" t="s">
        <v>291</v>
      </c>
      <c r="D265" s="66">
        <v>6000</v>
      </c>
      <c r="E265" s="66">
        <v>0</v>
      </c>
      <c r="F265" s="88">
        <f t="shared" si="7"/>
        <v>6000</v>
      </c>
    </row>
    <row r="266" spans="1:6" ht="19.5">
      <c r="A266" s="63" t="s">
        <v>76</v>
      </c>
      <c r="B266" s="87" t="s">
        <v>413</v>
      </c>
      <c r="C266" s="87" t="s">
        <v>292</v>
      </c>
      <c r="D266" s="66">
        <v>6000</v>
      </c>
      <c r="E266" s="66">
        <v>0</v>
      </c>
      <c r="F266" s="88">
        <f t="shared" si="7"/>
        <v>6000</v>
      </c>
    </row>
    <row r="267" spans="1:6">
      <c r="A267" s="63" t="s">
        <v>80</v>
      </c>
      <c r="B267" s="87" t="s">
        <v>413</v>
      </c>
      <c r="C267" s="87" t="s">
        <v>293</v>
      </c>
      <c r="D267" s="66">
        <v>6000</v>
      </c>
      <c r="E267" s="66">
        <v>0</v>
      </c>
      <c r="F267" s="88">
        <f t="shared" si="7"/>
        <v>6000</v>
      </c>
    </row>
    <row r="268" spans="1:6" ht="29.25">
      <c r="A268" s="63" t="s">
        <v>81</v>
      </c>
      <c r="B268" s="87" t="s">
        <v>413</v>
      </c>
      <c r="C268" s="87" t="s">
        <v>294</v>
      </c>
      <c r="D268" s="66">
        <v>105600</v>
      </c>
      <c r="E268" s="66">
        <v>94775.89</v>
      </c>
      <c r="F268" s="88">
        <f t="shared" si="7"/>
        <v>10824.11</v>
      </c>
    </row>
    <row r="269" spans="1:6">
      <c r="A269" s="63" t="s">
        <v>75</v>
      </c>
      <c r="B269" s="87" t="s">
        <v>413</v>
      </c>
      <c r="C269" s="87" t="s">
        <v>295</v>
      </c>
      <c r="D269" s="66">
        <v>94600</v>
      </c>
      <c r="E269" s="66">
        <v>83775.89</v>
      </c>
      <c r="F269" s="88">
        <f t="shared" si="7"/>
        <v>10824.11</v>
      </c>
    </row>
    <row r="270" spans="1:6">
      <c r="A270" s="63" t="s">
        <v>82</v>
      </c>
      <c r="B270" s="87" t="s">
        <v>413</v>
      </c>
      <c r="C270" s="87" t="s">
        <v>296</v>
      </c>
      <c r="D270" s="66">
        <v>94600</v>
      </c>
      <c r="E270" s="66">
        <v>83775.89</v>
      </c>
      <c r="F270" s="88">
        <f t="shared" si="7"/>
        <v>10824.11</v>
      </c>
    </row>
    <row r="271" spans="1:6">
      <c r="A271" s="63" t="s">
        <v>83</v>
      </c>
      <c r="B271" s="87" t="s">
        <v>413</v>
      </c>
      <c r="C271" s="87" t="s">
        <v>297</v>
      </c>
      <c r="D271" s="66">
        <v>63000</v>
      </c>
      <c r="E271" s="66">
        <v>52235.89</v>
      </c>
      <c r="F271" s="88">
        <f t="shared" si="7"/>
        <v>10764.11</v>
      </c>
    </row>
    <row r="272" spans="1:6">
      <c r="A272" s="63" t="s">
        <v>89</v>
      </c>
      <c r="B272" s="87" t="s">
        <v>413</v>
      </c>
      <c r="C272" s="87" t="s">
        <v>505</v>
      </c>
      <c r="D272" s="66">
        <v>12000</v>
      </c>
      <c r="E272" s="66">
        <v>12000</v>
      </c>
      <c r="F272" s="88">
        <f t="shared" si="7"/>
        <v>0</v>
      </c>
    </row>
    <row r="273" spans="1:6">
      <c r="A273" s="63" t="s">
        <v>85</v>
      </c>
      <c r="B273" s="87" t="s">
        <v>413</v>
      </c>
      <c r="C273" s="87" t="s">
        <v>506</v>
      </c>
      <c r="D273" s="66">
        <v>19600</v>
      </c>
      <c r="E273" s="66">
        <v>19540</v>
      </c>
      <c r="F273" s="88">
        <f t="shared" si="7"/>
        <v>60</v>
      </c>
    </row>
    <row r="274" spans="1:6">
      <c r="A274" s="63" t="s">
        <v>91</v>
      </c>
      <c r="B274" s="87" t="s">
        <v>413</v>
      </c>
      <c r="C274" s="87" t="s">
        <v>420</v>
      </c>
      <c r="D274" s="66">
        <v>11000</v>
      </c>
      <c r="E274" s="66">
        <v>11000</v>
      </c>
      <c r="F274" s="88">
        <f t="shared" si="7"/>
        <v>0</v>
      </c>
    </row>
    <row r="275" spans="1:6">
      <c r="A275" s="63" t="s">
        <v>106</v>
      </c>
      <c r="B275" s="87" t="s">
        <v>413</v>
      </c>
      <c r="C275" s="87" t="s">
        <v>656</v>
      </c>
      <c r="D275" s="66">
        <v>1000</v>
      </c>
      <c r="E275" s="66">
        <v>1000</v>
      </c>
      <c r="F275" s="88">
        <f t="shared" si="7"/>
        <v>0</v>
      </c>
    </row>
    <row r="276" spans="1:6" ht="19.5">
      <c r="A276" s="63" t="s">
        <v>92</v>
      </c>
      <c r="B276" s="87" t="s">
        <v>413</v>
      </c>
      <c r="C276" s="87" t="s">
        <v>421</v>
      </c>
      <c r="D276" s="66">
        <v>10000</v>
      </c>
      <c r="E276" s="66">
        <v>10000</v>
      </c>
      <c r="F276" s="88">
        <f t="shared" si="7"/>
        <v>0</v>
      </c>
    </row>
    <row r="277" spans="1:6" ht="19.5">
      <c r="A277" s="63" t="s">
        <v>84</v>
      </c>
      <c r="B277" s="87" t="s">
        <v>413</v>
      </c>
      <c r="C277" s="87" t="s">
        <v>298</v>
      </c>
      <c r="D277" s="66">
        <v>2906900</v>
      </c>
      <c r="E277" s="66">
        <v>2399714.38</v>
      </c>
      <c r="F277" s="88">
        <f t="shared" si="7"/>
        <v>507185.62000000011</v>
      </c>
    </row>
    <row r="278" spans="1:6">
      <c r="A278" s="63" t="s">
        <v>75</v>
      </c>
      <c r="B278" s="87" t="s">
        <v>413</v>
      </c>
      <c r="C278" s="87" t="s">
        <v>299</v>
      </c>
      <c r="D278" s="66">
        <v>2261900</v>
      </c>
      <c r="E278" s="66">
        <v>1804122.98</v>
      </c>
      <c r="F278" s="88">
        <f t="shared" si="7"/>
        <v>457777.02</v>
      </c>
    </row>
    <row r="279" spans="1:6">
      <c r="A279" s="63" t="s">
        <v>82</v>
      </c>
      <c r="B279" s="87" t="s">
        <v>413</v>
      </c>
      <c r="C279" s="87" t="s">
        <v>300</v>
      </c>
      <c r="D279" s="66">
        <v>2261900</v>
      </c>
      <c r="E279" s="66">
        <v>1804122.98</v>
      </c>
      <c r="F279" s="88">
        <f t="shared" si="7"/>
        <v>457777.02</v>
      </c>
    </row>
    <row r="280" spans="1:6">
      <c r="A280" s="63" t="s">
        <v>115</v>
      </c>
      <c r="B280" s="87" t="s">
        <v>413</v>
      </c>
      <c r="C280" s="87" t="s">
        <v>301</v>
      </c>
      <c r="D280" s="66">
        <v>11000</v>
      </c>
      <c r="E280" s="66">
        <v>8106.5</v>
      </c>
      <c r="F280" s="88">
        <f t="shared" si="7"/>
        <v>2893.5</v>
      </c>
    </row>
    <row r="281" spans="1:6">
      <c r="A281" s="63" t="s">
        <v>90</v>
      </c>
      <c r="B281" s="87" t="s">
        <v>413</v>
      </c>
      <c r="C281" s="87" t="s">
        <v>302</v>
      </c>
      <c r="D281" s="66">
        <v>1253700</v>
      </c>
      <c r="E281" s="66">
        <v>881472.68</v>
      </c>
      <c r="F281" s="88">
        <f t="shared" si="7"/>
        <v>372227.31999999995</v>
      </c>
    </row>
    <row r="282" spans="1:6">
      <c r="A282" s="63" t="s">
        <v>89</v>
      </c>
      <c r="B282" s="87" t="s">
        <v>413</v>
      </c>
      <c r="C282" s="87" t="s">
        <v>303</v>
      </c>
      <c r="D282" s="66">
        <v>892900</v>
      </c>
      <c r="E282" s="66">
        <v>830884.4</v>
      </c>
      <c r="F282" s="88">
        <f t="shared" si="7"/>
        <v>62015.599999999977</v>
      </c>
    </row>
    <row r="283" spans="1:6">
      <c r="A283" s="63" t="s">
        <v>85</v>
      </c>
      <c r="B283" s="87" t="s">
        <v>413</v>
      </c>
      <c r="C283" s="87" t="s">
        <v>304</v>
      </c>
      <c r="D283" s="66">
        <v>104300</v>
      </c>
      <c r="E283" s="66">
        <v>83659.399999999994</v>
      </c>
      <c r="F283" s="88">
        <f t="shared" si="7"/>
        <v>20640.600000000006</v>
      </c>
    </row>
    <row r="284" spans="1:6">
      <c r="A284" s="63" t="s">
        <v>91</v>
      </c>
      <c r="B284" s="87" t="s">
        <v>413</v>
      </c>
      <c r="C284" s="87" t="s">
        <v>305</v>
      </c>
      <c r="D284" s="66">
        <v>645000</v>
      </c>
      <c r="E284" s="66">
        <v>595591.4</v>
      </c>
      <c r="F284" s="88">
        <f t="shared" si="7"/>
        <v>49408.599999999977</v>
      </c>
    </row>
    <row r="285" spans="1:6">
      <c r="A285" s="63" t="s">
        <v>106</v>
      </c>
      <c r="B285" s="87" t="s">
        <v>413</v>
      </c>
      <c r="C285" s="87" t="s">
        <v>306</v>
      </c>
      <c r="D285" s="66">
        <v>282000</v>
      </c>
      <c r="E285" s="66">
        <v>241047</v>
      </c>
      <c r="F285" s="88">
        <f t="shared" si="7"/>
        <v>40953</v>
      </c>
    </row>
    <row r="286" spans="1:6" ht="19.5">
      <c r="A286" s="63" t="s">
        <v>92</v>
      </c>
      <c r="B286" s="87" t="s">
        <v>413</v>
      </c>
      <c r="C286" s="87" t="s">
        <v>307</v>
      </c>
      <c r="D286" s="66">
        <v>363000</v>
      </c>
      <c r="E286" s="66">
        <v>354544.4</v>
      </c>
      <c r="F286" s="88">
        <f t="shared" si="7"/>
        <v>8455.5999999999767</v>
      </c>
    </row>
    <row r="287" spans="1:6" ht="19.5">
      <c r="A287" s="63" t="s">
        <v>96</v>
      </c>
      <c r="B287" s="87" t="s">
        <v>413</v>
      </c>
      <c r="C287" s="87" t="s">
        <v>308</v>
      </c>
      <c r="D287" s="66">
        <v>25100</v>
      </c>
      <c r="E287" s="66">
        <v>19176</v>
      </c>
      <c r="F287" s="88">
        <f t="shared" si="7"/>
        <v>5924</v>
      </c>
    </row>
    <row r="288" spans="1:6">
      <c r="A288" s="63" t="s">
        <v>75</v>
      </c>
      <c r="B288" s="87" t="s">
        <v>413</v>
      </c>
      <c r="C288" s="87" t="s">
        <v>309</v>
      </c>
      <c r="D288" s="66">
        <v>25100</v>
      </c>
      <c r="E288" s="66">
        <v>19176</v>
      </c>
      <c r="F288" s="88">
        <f t="shared" si="7"/>
        <v>5924</v>
      </c>
    </row>
    <row r="289" spans="1:6">
      <c r="A289" s="63" t="s">
        <v>97</v>
      </c>
      <c r="B289" s="87" t="s">
        <v>413</v>
      </c>
      <c r="C289" s="87" t="s">
        <v>310</v>
      </c>
      <c r="D289" s="66">
        <v>25100</v>
      </c>
      <c r="E289" s="66">
        <v>19176</v>
      </c>
      <c r="F289" s="88">
        <f t="shared" si="7"/>
        <v>5924</v>
      </c>
    </row>
    <row r="290" spans="1:6" ht="19.5">
      <c r="A290" s="63" t="s">
        <v>98</v>
      </c>
      <c r="B290" s="87" t="s">
        <v>413</v>
      </c>
      <c r="C290" s="87" t="s">
        <v>311</v>
      </c>
      <c r="D290" s="66">
        <v>30000</v>
      </c>
      <c r="E290" s="66">
        <v>761.62</v>
      </c>
      <c r="F290" s="88">
        <f t="shared" si="7"/>
        <v>29238.38</v>
      </c>
    </row>
    <row r="291" spans="1:6">
      <c r="A291" s="63" t="s">
        <v>75</v>
      </c>
      <c r="B291" s="87" t="s">
        <v>413</v>
      </c>
      <c r="C291" s="87" t="s">
        <v>312</v>
      </c>
      <c r="D291" s="66">
        <v>30000</v>
      </c>
      <c r="E291" s="66">
        <v>761.62</v>
      </c>
      <c r="F291" s="88">
        <f t="shared" si="7"/>
        <v>29238.38</v>
      </c>
    </row>
    <row r="292" spans="1:6">
      <c r="A292" s="63" t="s">
        <v>97</v>
      </c>
      <c r="B292" s="87" t="s">
        <v>413</v>
      </c>
      <c r="C292" s="87" t="s">
        <v>313</v>
      </c>
      <c r="D292" s="66">
        <v>30000</v>
      </c>
      <c r="E292" s="66">
        <v>761.62</v>
      </c>
      <c r="F292" s="88">
        <f t="shared" si="7"/>
        <v>29238.38</v>
      </c>
    </row>
    <row r="293" spans="1:6">
      <c r="A293" s="63" t="s">
        <v>122</v>
      </c>
      <c r="B293" s="87" t="s">
        <v>413</v>
      </c>
      <c r="C293" s="87" t="s">
        <v>314</v>
      </c>
      <c r="D293" s="66">
        <v>1499500</v>
      </c>
      <c r="E293" s="66">
        <v>1299550.79</v>
      </c>
      <c r="F293" s="88">
        <f t="shared" si="7"/>
        <v>199949.20999999996</v>
      </c>
    </row>
    <row r="294" spans="1:6">
      <c r="A294" s="63" t="s">
        <v>74</v>
      </c>
      <c r="B294" s="87" t="s">
        <v>413</v>
      </c>
      <c r="C294" s="87" t="s">
        <v>315</v>
      </c>
      <c r="D294" s="66">
        <v>922700</v>
      </c>
      <c r="E294" s="66">
        <v>778519.81</v>
      </c>
      <c r="F294" s="88">
        <f t="shared" si="7"/>
        <v>144180.18999999994</v>
      </c>
    </row>
    <row r="295" spans="1:6">
      <c r="A295" s="63" t="s">
        <v>75</v>
      </c>
      <c r="B295" s="87" t="s">
        <v>413</v>
      </c>
      <c r="C295" s="87" t="s">
        <v>316</v>
      </c>
      <c r="D295" s="66">
        <v>922700</v>
      </c>
      <c r="E295" s="66">
        <v>778519.81</v>
      </c>
      <c r="F295" s="88">
        <f t="shared" si="7"/>
        <v>144180.18999999994</v>
      </c>
    </row>
    <row r="296" spans="1:6" ht="19.5">
      <c r="A296" s="63" t="s">
        <v>76</v>
      </c>
      <c r="B296" s="87" t="s">
        <v>413</v>
      </c>
      <c r="C296" s="87" t="s">
        <v>317</v>
      </c>
      <c r="D296" s="66">
        <v>922700</v>
      </c>
      <c r="E296" s="66">
        <v>778519.81</v>
      </c>
      <c r="F296" s="88">
        <f t="shared" si="7"/>
        <v>144180.18999999994</v>
      </c>
    </row>
    <row r="297" spans="1:6">
      <c r="A297" s="63" t="s">
        <v>77</v>
      </c>
      <c r="B297" s="87" t="s">
        <v>413</v>
      </c>
      <c r="C297" s="87" t="s">
        <v>318</v>
      </c>
      <c r="D297" s="66">
        <v>708500</v>
      </c>
      <c r="E297" s="66">
        <v>591904.86</v>
      </c>
      <c r="F297" s="88">
        <f t="shared" si="7"/>
        <v>116595.14000000001</v>
      </c>
    </row>
    <row r="298" spans="1:6">
      <c r="A298" s="63" t="s">
        <v>78</v>
      </c>
      <c r="B298" s="87" t="s">
        <v>413</v>
      </c>
      <c r="C298" s="87" t="s">
        <v>319</v>
      </c>
      <c r="D298" s="66">
        <v>214200</v>
      </c>
      <c r="E298" s="66">
        <v>186614.95</v>
      </c>
      <c r="F298" s="88">
        <f t="shared" si="7"/>
        <v>27585.049999999988</v>
      </c>
    </row>
    <row r="299" spans="1:6" ht="29.25">
      <c r="A299" s="63" t="s">
        <v>81</v>
      </c>
      <c r="B299" s="87" t="s">
        <v>413</v>
      </c>
      <c r="C299" s="87" t="s">
        <v>320</v>
      </c>
      <c r="D299" s="66">
        <v>55300</v>
      </c>
      <c r="E299" s="66">
        <v>45716.49</v>
      </c>
      <c r="F299" s="88">
        <f t="shared" si="7"/>
        <v>9583.510000000002</v>
      </c>
    </row>
    <row r="300" spans="1:6">
      <c r="A300" s="63" t="s">
        <v>75</v>
      </c>
      <c r="B300" s="87" t="s">
        <v>413</v>
      </c>
      <c r="C300" s="87" t="s">
        <v>321</v>
      </c>
      <c r="D300" s="66">
        <v>55300</v>
      </c>
      <c r="E300" s="66">
        <v>45716.49</v>
      </c>
      <c r="F300" s="88">
        <f t="shared" si="7"/>
        <v>9583.510000000002</v>
      </c>
    </row>
    <row r="301" spans="1:6">
      <c r="A301" s="63" t="s">
        <v>82</v>
      </c>
      <c r="B301" s="87" t="s">
        <v>413</v>
      </c>
      <c r="C301" s="87" t="s">
        <v>322</v>
      </c>
      <c r="D301" s="66">
        <v>55300</v>
      </c>
      <c r="E301" s="66">
        <v>45716.49</v>
      </c>
      <c r="F301" s="88">
        <f t="shared" si="7"/>
        <v>9583.510000000002</v>
      </c>
    </row>
    <row r="302" spans="1:6">
      <c r="A302" s="63" t="s">
        <v>83</v>
      </c>
      <c r="B302" s="87" t="s">
        <v>413</v>
      </c>
      <c r="C302" s="87" t="s">
        <v>323</v>
      </c>
      <c r="D302" s="66">
        <v>50200</v>
      </c>
      <c r="E302" s="66">
        <v>40676.49</v>
      </c>
      <c r="F302" s="88">
        <f t="shared" si="7"/>
        <v>9523.510000000002</v>
      </c>
    </row>
    <row r="303" spans="1:6">
      <c r="A303" s="63" t="s">
        <v>89</v>
      </c>
      <c r="B303" s="87" t="s">
        <v>413</v>
      </c>
      <c r="C303" s="87" t="s">
        <v>507</v>
      </c>
      <c r="D303" s="66">
        <v>1500</v>
      </c>
      <c r="E303" s="66">
        <v>1500</v>
      </c>
      <c r="F303" s="88">
        <f t="shared" si="7"/>
        <v>0</v>
      </c>
    </row>
    <row r="304" spans="1:6">
      <c r="A304" s="63" t="s">
        <v>85</v>
      </c>
      <c r="B304" s="87" t="s">
        <v>413</v>
      </c>
      <c r="C304" s="87" t="s">
        <v>508</v>
      </c>
      <c r="D304" s="66">
        <v>3600</v>
      </c>
      <c r="E304" s="66">
        <v>3540</v>
      </c>
      <c r="F304" s="88">
        <f t="shared" si="7"/>
        <v>60</v>
      </c>
    </row>
    <row r="305" spans="1:6" ht="19.5">
      <c r="A305" s="63" t="s">
        <v>84</v>
      </c>
      <c r="B305" s="87" t="s">
        <v>413</v>
      </c>
      <c r="C305" s="87" t="s">
        <v>324</v>
      </c>
      <c r="D305" s="66">
        <v>520400</v>
      </c>
      <c r="E305" s="66">
        <v>474593.69</v>
      </c>
      <c r="F305" s="88">
        <f t="shared" si="7"/>
        <v>45806.31</v>
      </c>
    </row>
    <row r="306" spans="1:6">
      <c r="A306" s="63" t="s">
        <v>75</v>
      </c>
      <c r="B306" s="87" t="s">
        <v>413</v>
      </c>
      <c r="C306" s="87" t="s">
        <v>325</v>
      </c>
      <c r="D306" s="66">
        <v>369900</v>
      </c>
      <c r="E306" s="66">
        <v>324098.69</v>
      </c>
      <c r="F306" s="88">
        <f t="shared" si="7"/>
        <v>45801.31</v>
      </c>
    </row>
    <row r="307" spans="1:6">
      <c r="A307" s="63" t="s">
        <v>82</v>
      </c>
      <c r="B307" s="87" t="s">
        <v>413</v>
      </c>
      <c r="C307" s="87" t="s">
        <v>326</v>
      </c>
      <c r="D307" s="66">
        <v>369900</v>
      </c>
      <c r="E307" s="66">
        <v>324098.69</v>
      </c>
      <c r="F307" s="88">
        <f t="shared" ref="F307:F335" si="8">D307-E307</f>
        <v>45801.31</v>
      </c>
    </row>
    <row r="308" spans="1:6">
      <c r="A308" s="63" t="s">
        <v>90</v>
      </c>
      <c r="B308" s="87" t="s">
        <v>413</v>
      </c>
      <c r="C308" s="87" t="s">
        <v>327</v>
      </c>
      <c r="D308" s="66">
        <v>86500</v>
      </c>
      <c r="E308" s="66">
        <v>45405.04</v>
      </c>
      <c r="F308" s="88">
        <f t="shared" si="8"/>
        <v>41094.959999999999</v>
      </c>
    </row>
    <row r="309" spans="1:6">
      <c r="A309" s="63" t="s">
        <v>89</v>
      </c>
      <c r="B309" s="87" t="s">
        <v>413</v>
      </c>
      <c r="C309" s="87" t="s">
        <v>328</v>
      </c>
      <c r="D309" s="66">
        <v>233100</v>
      </c>
      <c r="E309" s="66">
        <v>228431</v>
      </c>
      <c r="F309" s="88">
        <f t="shared" si="8"/>
        <v>4669</v>
      </c>
    </row>
    <row r="310" spans="1:6">
      <c r="A310" s="63" t="s">
        <v>85</v>
      </c>
      <c r="B310" s="87" t="s">
        <v>413</v>
      </c>
      <c r="C310" s="87" t="s">
        <v>329</v>
      </c>
      <c r="D310" s="66">
        <v>50300</v>
      </c>
      <c r="E310" s="66">
        <v>50262.65</v>
      </c>
      <c r="F310" s="88">
        <f t="shared" si="8"/>
        <v>37.349999999998545</v>
      </c>
    </row>
    <row r="311" spans="1:6">
      <c r="A311" s="63" t="s">
        <v>91</v>
      </c>
      <c r="B311" s="87" t="s">
        <v>413</v>
      </c>
      <c r="C311" s="87" t="s">
        <v>330</v>
      </c>
      <c r="D311" s="66">
        <v>150500</v>
      </c>
      <c r="E311" s="66">
        <v>150495</v>
      </c>
      <c r="F311" s="88">
        <f t="shared" si="8"/>
        <v>5</v>
      </c>
    </row>
    <row r="312" spans="1:6">
      <c r="A312" s="63" t="s">
        <v>106</v>
      </c>
      <c r="B312" s="87" t="s">
        <v>413</v>
      </c>
      <c r="C312" s="87" t="s">
        <v>331</v>
      </c>
      <c r="D312" s="66">
        <v>118500</v>
      </c>
      <c r="E312" s="66">
        <v>118495</v>
      </c>
      <c r="F312" s="88">
        <f t="shared" si="8"/>
        <v>5</v>
      </c>
    </row>
    <row r="313" spans="1:6" ht="19.5">
      <c r="A313" s="63" t="s">
        <v>92</v>
      </c>
      <c r="B313" s="87" t="s">
        <v>413</v>
      </c>
      <c r="C313" s="87" t="s">
        <v>332</v>
      </c>
      <c r="D313" s="66">
        <v>32000</v>
      </c>
      <c r="E313" s="66">
        <v>32000</v>
      </c>
      <c r="F313" s="88">
        <f t="shared" si="8"/>
        <v>0</v>
      </c>
    </row>
    <row r="314" spans="1:6" ht="19.5">
      <c r="A314" s="63" t="s">
        <v>96</v>
      </c>
      <c r="B314" s="87" t="s">
        <v>413</v>
      </c>
      <c r="C314" s="87" t="s">
        <v>333</v>
      </c>
      <c r="D314" s="66">
        <v>1000</v>
      </c>
      <c r="E314" s="66">
        <v>720.12</v>
      </c>
      <c r="F314" s="88">
        <f t="shared" si="8"/>
        <v>279.88</v>
      </c>
    </row>
    <row r="315" spans="1:6">
      <c r="A315" s="63" t="s">
        <v>75</v>
      </c>
      <c r="B315" s="87" t="s">
        <v>413</v>
      </c>
      <c r="C315" s="87" t="s">
        <v>334</v>
      </c>
      <c r="D315" s="66">
        <v>1000</v>
      </c>
      <c r="E315" s="66">
        <v>720.12</v>
      </c>
      <c r="F315" s="88">
        <f t="shared" si="8"/>
        <v>279.88</v>
      </c>
    </row>
    <row r="316" spans="1:6">
      <c r="A316" s="63" t="s">
        <v>97</v>
      </c>
      <c r="B316" s="87" t="s">
        <v>413</v>
      </c>
      <c r="C316" s="87" t="s">
        <v>335</v>
      </c>
      <c r="D316" s="66">
        <v>1000</v>
      </c>
      <c r="E316" s="66">
        <v>720.12</v>
      </c>
      <c r="F316" s="88">
        <f t="shared" si="8"/>
        <v>279.88</v>
      </c>
    </row>
    <row r="317" spans="1:6" ht="19.5">
      <c r="A317" s="63" t="s">
        <v>98</v>
      </c>
      <c r="B317" s="87" t="s">
        <v>413</v>
      </c>
      <c r="C317" s="87" t="s">
        <v>336</v>
      </c>
      <c r="D317" s="66">
        <v>100</v>
      </c>
      <c r="E317" s="66">
        <v>0.68</v>
      </c>
      <c r="F317" s="88">
        <f t="shared" si="8"/>
        <v>99.32</v>
      </c>
    </row>
    <row r="318" spans="1:6">
      <c r="A318" s="63" t="s">
        <v>75</v>
      </c>
      <c r="B318" s="87" t="s">
        <v>413</v>
      </c>
      <c r="C318" s="87" t="s">
        <v>337</v>
      </c>
      <c r="D318" s="66">
        <v>100</v>
      </c>
      <c r="E318" s="66">
        <v>0.68</v>
      </c>
      <c r="F318" s="88">
        <f t="shared" si="8"/>
        <v>99.32</v>
      </c>
    </row>
    <row r="319" spans="1:6">
      <c r="A319" s="63" t="s">
        <v>97</v>
      </c>
      <c r="B319" s="87" t="s">
        <v>413</v>
      </c>
      <c r="C319" s="87" t="s">
        <v>338</v>
      </c>
      <c r="D319" s="66">
        <v>100</v>
      </c>
      <c r="E319" s="66">
        <v>0.68</v>
      </c>
      <c r="F319" s="88">
        <f t="shared" si="8"/>
        <v>99.32</v>
      </c>
    </row>
    <row r="320" spans="1:6">
      <c r="A320" s="63" t="s">
        <v>428</v>
      </c>
      <c r="B320" s="87" t="s">
        <v>413</v>
      </c>
      <c r="C320" s="87" t="s">
        <v>435</v>
      </c>
      <c r="D320" s="66">
        <v>381000</v>
      </c>
      <c r="E320" s="66">
        <v>253236.85</v>
      </c>
      <c r="F320" s="88">
        <f t="shared" si="8"/>
        <v>127763.15</v>
      </c>
    </row>
    <row r="321" spans="1:6">
      <c r="A321" s="63" t="s">
        <v>429</v>
      </c>
      <c r="B321" s="87" t="s">
        <v>413</v>
      </c>
      <c r="C321" s="87" t="s">
        <v>436</v>
      </c>
      <c r="D321" s="66">
        <v>381000</v>
      </c>
      <c r="E321" s="66">
        <v>253236.85</v>
      </c>
      <c r="F321" s="88">
        <f t="shared" si="8"/>
        <v>127763.15</v>
      </c>
    </row>
    <row r="322" spans="1:6">
      <c r="A322" s="63" t="s">
        <v>102</v>
      </c>
      <c r="B322" s="87" t="s">
        <v>413</v>
      </c>
      <c r="C322" s="87" t="s">
        <v>437</v>
      </c>
      <c r="D322" s="66">
        <v>381000</v>
      </c>
      <c r="E322" s="66">
        <v>253236.85</v>
      </c>
      <c r="F322" s="88">
        <f t="shared" si="8"/>
        <v>127763.15</v>
      </c>
    </row>
    <row r="323" spans="1:6" ht="39">
      <c r="A323" s="63" t="s">
        <v>430</v>
      </c>
      <c r="B323" s="87" t="s">
        <v>413</v>
      </c>
      <c r="C323" s="87" t="s">
        <v>438</v>
      </c>
      <c r="D323" s="66">
        <v>381000</v>
      </c>
      <c r="E323" s="66">
        <v>253236.85</v>
      </c>
      <c r="F323" s="88">
        <f t="shared" si="8"/>
        <v>127763.15</v>
      </c>
    </row>
    <row r="324" spans="1:6">
      <c r="A324" s="63" t="s">
        <v>93</v>
      </c>
      <c r="B324" s="87" t="s">
        <v>413</v>
      </c>
      <c r="C324" s="87" t="s">
        <v>439</v>
      </c>
      <c r="D324" s="66">
        <v>381000</v>
      </c>
      <c r="E324" s="66">
        <v>253236.85</v>
      </c>
      <c r="F324" s="88">
        <f t="shared" si="8"/>
        <v>127763.15</v>
      </c>
    </row>
    <row r="325" spans="1:6">
      <c r="A325" s="63" t="s">
        <v>75</v>
      </c>
      <c r="B325" s="87" t="s">
        <v>413</v>
      </c>
      <c r="C325" s="87" t="s">
        <v>440</v>
      </c>
      <c r="D325" s="66">
        <v>381000</v>
      </c>
      <c r="E325" s="66">
        <v>253236.85</v>
      </c>
      <c r="F325" s="88">
        <f t="shared" si="8"/>
        <v>127763.15</v>
      </c>
    </row>
    <row r="326" spans="1:6">
      <c r="A326" s="63" t="s">
        <v>94</v>
      </c>
      <c r="B326" s="87" t="s">
        <v>413</v>
      </c>
      <c r="C326" s="87" t="s">
        <v>441</v>
      </c>
      <c r="D326" s="66">
        <v>381000</v>
      </c>
      <c r="E326" s="66">
        <v>253236.85</v>
      </c>
      <c r="F326" s="88">
        <f t="shared" si="8"/>
        <v>127763.15</v>
      </c>
    </row>
    <row r="327" spans="1:6" ht="19.5">
      <c r="A327" s="63" t="s">
        <v>95</v>
      </c>
      <c r="B327" s="87" t="s">
        <v>413</v>
      </c>
      <c r="C327" s="87" t="s">
        <v>442</v>
      </c>
      <c r="D327" s="66">
        <v>381000</v>
      </c>
      <c r="E327" s="66">
        <v>253236.85</v>
      </c>
      <c r="F327" s="88">
        <f t="shared" si="8"/>
        <v>127763.15</v>
      </c>
    </row>
    <row r="328" spans="1:6">
      <c r="A328" s="63" t="s">
        <v>123</v>
      </c>
      <c r="B328" s="87" t="s">
        <v>413</v>
      </c>
      <c r="C328" s="87" t="s">
        <v>339</v>
      </c>
      <c r="D328" s="66">
        <v>47700</v>
      </c>
      <c r="E328" s="66">
        <v>18676</v>
      </c>
      <c r="F328" s="88">
        <f t="shared" si="8"/>
        <v>29024</v>
      </c>
    </row>
    <row r="329" spans="1:6" ht="19.5">
      <c r="A329" s="63" t="s">
        <v>124</v>
      </c>
      <c r="B329" s="87" t="s">
        <v>413</v>
      </c>
      <c r="C329" s="87" t="s">
        <v>340</v>
      </c>
      <c r="D329" s="66">
        <v>47700</v>
      </c>
      <c r="E329" s="66">
        <v>18676</v>
      </c>
      <c r="F329" s="88">
        <f t="shared" si="8"/>
        <v>29024</v>
      </c>
    </row>
    <row r="330" spans="1:6">
      <c r="A330" s="63" t="s">
        <v>102</v>
      </c>
      <c r="B330" s="87" t="s">
        <v>413</v>
      </c>
      <c r="C330" s="87" t="s">
        <v>341</v>
      </c>
      <c r="D330" s="66">
        <v>47700</v>
      </c>
      <c r="E330" s="66">
        <v>18676</v>
      </c>
      <c r="F330" s="88">
        <f t="shared" si="8"/>
        <v>29024</v>
      </c>
    </row>
    <row r="331" spans="1:6" ht="39">
      <c r="A331" s="63" t="s">
        <v>458</v>
      </c>
      <c r="B331" s="87" t="s">
        <v>413</v>
      </c>
      <c r="C331" s="87" t="s">
        <v>342</v>
      </c>
      <c r="D331" s="66">
        <v>47700</v>
      </c>
      <c r="E331" s="66">
        <v>18676</v>
      </c>
      <c r="F331" s="88">
        <f t="shared" si="8"/>
        <v>29024</v>
      </c>
    </row>
    <row r="332" spans="1:6" ht="19.5">
      <c r="A332" s="63" t="s">
        <v>84</v>
      </c>
      <c r="B332" s="87" t="s">
        <v>413</v>
      </c>
      <c r="C332" s="87" t="s">
        <v>343</v>
      </c>
      <c r="D332" s="66">
        <v>47700</v>
      </c>
      <c r="E332" s="66">
        <v>18676</v>
      </c>
      <c r="F332" s="88">
        <f t="shared" si="8"/>
        <v>29024</v>
      </c>
    </row>
    <row r="333" spans="1:6">
      <c r="A333" s="63" t="s">
        <v>75</v>
      </c>
      <c r="B333" s="87" t="s">
        <v>413</v>
      </c>
      <c r="C333" s="87" t="s">
        <v>344</v>
      </c>
      <c r="D333" s="66">
        <v>47700</v>
      </c>
      <c r="E333" s="66">
        <v>18676</v>
      </c>
      <c r="F333" s="88">
        <f t="shared" si="8"/>
        <v>29024</v>
      </c>
    </row>
    <row r="334" spans="1:6">
      <c r="A334" s="63" t="s">
        <v>97</v>
      </c>
      <c r="B334" s="87" t="s">
        <v>413</v>
      </c>
      <c r="C334" s="87" t="s">
        <v>345</v>
      </c>
      <c r="D334" s="66">
        <v>47700</v>
      </c>
      <c r="E334" s="66">
        <v>18676</v>
      </c>
      <c r="F334" s="88">
        <f t="shared" si="8"/>
        <v>29024</v>
      </c>
    </row>
    <row r="335" spans="1:6" ht="19.5">
      <c r="A335" s="63" t="s">
        <v>125</v>
      </c>
      <c r="B335" s="87" t="s">
        <v>414</v>
      </c>
      <c r="C335" s="89"/>
      <c r="D335" s="66">
        <v>-1347300</v>
      </c>
      <c r="E335" s="66">
        <v>-329436.03999999998</v>
      </c>
      <c r="F335" s="88">
        <f t="shared" si="8"/>
        <v>-1017863.96</v>
      </c>
    </row>
    <row r="336" spans="1:6">
      <c r="B336" s="36"/>
      <c r="C336" s="36"/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G20" sqref="G2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7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2"/>
      <c r="B4" s="23"/>
      <c r="C4" s="106" t="s">
        <v>20</v>
      </c>
      <c r="D4" s="106" t="s">
        <v>35</v>
      </c>
      <c r="E4" s="34"/>
      <c r="F4" s="109" t="s">
        <v>23</v>
      </c>
      <c r="G4" s="109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4"/>
      <c r="C5" s="107"/>
      <c r="D5" s="108"/>
      <c r="E5" s="3" t="s">
        <v>25</v>
      </c>
      <c r="F5" s="108"/>
      <c r="G5" s="108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07"/>
      <c r="D6" s="108"/>
      <c r="E6" s="3" t="s">
        <v>26</v>
      </c>
      <c r="F6" s="108"/>
      <c r="G6" s="108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5"/>
      <c r="B7" s="11" t="s">
        <v>9</v>
      </c>
      <c r="C7" s="107"/>
      <c r="D7" s="108"/>
      <c r="E7" s="16" t="s">
        <v>2</v>
      </c>
      <c r="F7" s="108"/>
      <c r="G7" s="108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5"/>
      <c r="B8" s="11" t="s">
        <v>10</v>
      </c>
      <c r="C8" s="107"/>
      <c r="D8" s="108"/>
      <c r="E8" s="3"/>
      <c r="F8" s="108"/>
      <c r="G8" s="108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1">
        <v>1</v>
      </c>
      <c r="B9" s="28">
        <v>2</v>
      </c>
      <c r="C9" s="35" t="s">
        <v>19</v>
      </c>
      <c r="D9" s="28">
        <v>3</v>
      </c>
      <c r="E9" s="38">
        <v>4</v>
      </c>
      <c r="F9" s="38">
        <v>5</v>
      </c>
      <c r="G9" s="38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5" t="s">
        <v>41</v>
      </c>
      <c r="B10" s="46">
        <v>500</v>
      </c>
      <c r="C10" s="30" t="s">
        <v>21</v>
      </c>
      <c r="D10" s="47" t="s">
        <v>38</v>
      </c>
      <c r="E10" s="67">
        <f>E17+E16</f>
        <v>1347300</v>
      </c>
      <c r="F10" s="67">
        <f>F17+F16</f>
        <v>329436.03999999911</v>
      </c>
      <c r="G10" s="64">
        <f>G15+G20</f>
        <v>1017863.9600000009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5" t="s">
        <v>42</v>
      </c>
      <c r="B11" s="46">
        <v>700</v>
      </c>
      <c r="C11" s="1"/>
      <c r="D11" s="48" t="s">
        <v>52</v>
      </c>
      <c r="E11" s="67">
        <v>1347300</v>
      </c>
      <c r="F11" s="67">
        <f>F16+F17</f>
        <v>329436.03999999911</v>
      </c>
      <c r="G11" s="64">
        <f t="shared" ref="G11:G19" si="0">E11-F11</f>
        <v>1017863.9600000009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5" t="s">
        <v>43</v>
      </c>
      <c r="B12" s="46">
        <v>700</v>
      </c>
      <c r="C12" s="13"/>
      <c r="D12" s="48" t="s">
        <v>53</v>
      </c>
      <c r="E12" s="67">
        <v>1347300</v>
      </c>
      <c r="F12" s="67">
        <f>F15+F18</f>
        <v>329436.03999999911</v>
      </c>
      <c r="G12" s="64">
        <f t="shared" si="0"/>
        <v>1017863.9600000009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5" t="s">
        <v>44</v>
      </c>
      <c r="B13" s="46">
        <v>710</v>
      </c>
      <c r="C13" s="9" t="s">
        <v>29</v>
      </c>
      <c r="D13" s="48" t="s">
        <v>54</v>
      </c>
      <c r="E13" s="66">
        <v>-63103900</v>
      </c>
      <c r="F13" s="66">
        <v>-51311083.609999999</v>
      </c>
      <c r="G13" s="64">
        <f t="shared" si="0"/>
        <v>-11792816.390000001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5" t="s">
        <v>45</v>
      </c>
      <c r="B14" s="46">
        <v>710</v>
      </c>
      <c r="D14" s="48" t="s">
        <v>55</v>
      </c>
      <c r="E14" s="66">
        <v>-63103900</v>
      </c>
      <c r="F14" s="66">
        <v>-51311083.609999999</v>
      </c>
      <c r="G14" s="64">
        <f t="shared" si="0"/>
        <v>-11792816.390000001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5" t="s">
        <v>46</v>
      </c>
      <c r="B15" s="46">
        <v>710</v>
      </c>
      <c r="C15" s="10"/>
      <c r="D15" s="48" t="s">
        <v>56</v>
      </c>
      <c r="E15" s="66">
        <v>-63103900</v>
      </c>
      <c r="F15" s="66">
        <v>-51311083.609999999</v>
      </c>
      <c r="G15" s="64">
        <f t="shared" si="0"/>
        <v>-11792816.390000001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5" t="s">
        <v>47</v>
      </c>
      <c r="B16" s="46">
        <v>710</v>
      </c>
      <c r="C16" s="9" t="s">
        <v>30</v>
      </c>
      <c r="D16" s="48" t="s">
        <v>57</v>
      </c>
      <c r="E16" s="66">
        <v>-63103900</v>
      </c>
      <c r="F16" s="66">
        <v>-51311083.609999999</v>
      </c>
      <c r="G16" s="64">
        <f t="shared" si="0"/>
        <v>-11792816.390000001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5" t="s">
        <v>48</v>
      </c>
      <c r="B17" s="46">
        <v>720</v>
      </c>
      <c r="D17" s="48" t="s">
        <v>58</v>
      </c>
      <c r="E17" s="66">
        <v>64451200</v>
      </c>
      <c r="F17" s="66">
        <v>51640519.649999999</v>
      </c>
      <c r="G17" s="64">
        <f t="shared" si="0"/>
        <v>12810680.350000001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5" t="s">
        <v>49</v>
      </c>
      <c r="B18" s="46">
        <v>720</v>
      </c>
      <c r="C18" s="10"/>
      <c r="D18" s="48" t="s">
        <v>59</v>
      </c>
      <c r="E18" s="66">
        <v>64451200</v>
      </c>
      <c r="F18" s="66">
        <v>51640519.649999999</v>
      </c>
      <c r="G18" s="64">
        <f t="shared" si="0"/>
        <v>12810680.350000001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5" t="s">
        <v>50</v>
      </c>
      <c r="B19" s="46">
        <v>720</v>
      </c>
      <c r="C19" s="6"/>
      <c r="D19" s="48" t="s">
        <v>60</v>
      </c>
      <c r="E19" s="66">
        <v>64451200</v>
      </c>
      <c r="F19" s="66">
        <v>51640519.649999999</v>
      </c>
      <c r="G19" s="64">
        <f t="shared" si="0"/>
        <v>12810680.350000001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5" t="s">
        <v>51</v>
      </c>
      <c r="B20" s="46">
        <v>720</v>
      </c>
      <c r="D20" s="48" t="s">
        <v>61</v>
      </c>
      <c r="E20" s="66">
        <v>64451200</v>
      </c>
      <c r="F20" s="66">
        <v>51640519.649999999</v>
      </c>
      <c r="G20" s="64">
        <f>E20-F20</f>
        <v>12810680.350000001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41"/>
      <c r="C21" s="10"/>
      <c r="D21" s="10"/>
      <c r="E21" s="39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4" t="s">
        <v>62</v>
      </c>
      <c r="B22" s="2" t="s">
        <v>63</v>
      </c>
      <c r="C22" s="2"/>
      <c r="D22" s="2"/>
      <c r="E22" s="110" t="s">
        <v>443</v>
      </c>
      <c r="F22" s="110"/>
      <c r="G22" s="110"/>
      <c r="H22" s="110"/>
      <c r="I22" s="2"/>
      <c r="J22" s="2"/>
      <c r="K22" s="110"/>
      <c r="L22" s="110"/>
      <c r="M22" s="110"/>
      <c r="N22" s="110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2"/>
      <c r="B23" s="111" t="s">
        <v>64</v>
      </c>
      <c r="C23" s="111"/>
      <c r="D23" s="111"/>
      <c r="E23" s="111" t="s">
        <v>65</v>
      </c>
      <c r="F23" s="111"/>
      <c r="G23" s="111"/>
      <c r="H23" s="111"/>
      <c r="I23" s="53"/>
      <c r="K23" s="111"/>
      <c r="L23" s="111"/>
      <c r="M23" s="111"/>
      <c r="N23" s="111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4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4" t="s">
        <v>66</v>
      </c>
      <c r="B25" s="2" t="s">
        <v>63</v>
      </c>
      <c r="C25" s="2"/>
      <c r="D25" s="2"/>
      <c r="E25" s="110" t="s">
        <v>67</v>
      </c>
      <c r="F25" s="110"/>
      <c r="G25" s="110"/>
      <c r="H25" s="110"/>
      <c r="I25" s="2"/>
      <c r="J25" s="2"/>
      <c r="K25" s="110"/>
      <c r="L25" s="110"/>
      <c r="M25" s="110"/>
      <c r="N25" s="110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2"/>
      <c r="B26" s="111" t="s">
        <v>64</v>
      </c>
      <c r="C26" s="111"/>
      <c r="D26" s="111"/>
      <c r="E26" s="111" t="s">
        <v>65</v>
      </c>
      <c r="F26" s="111"/>
      <c r="G26" s="111"/>
      <c r="H26" s="111"/>
      <c r="I26" s="53"/>
      <c r="K26" s="111"/>
      <c r="L26" s="111"/>
      <c r="M26" s="111"/>
      <c r="N26" s="111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4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4" t="s">
        <v>68</v>
      </c>
      <c r="B28" s="2" t="s">
        <v>63</v>
      </c>
      <c r="C28" s="2"/>
      <c r="D28" s="2"/>
      <c r="E28" s="110" t="s">
        <v>412</v>
      </c>
      <c r="F28" s="110"/>
      <c r="G28" s="110"/>
      <c r="H28" s="110"/>
      <c r="I28" s="2"/>
      <c r="J28" s="2"/>
      <c r="K28" s="110"/>
      <c r="L28" s="110"/>
      <c r="M28" s="110"/>
      <c r="N28" s="110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6"/>
      <c r="B29" s="111" t="s">
        <v>64</v>
      </c>
      <c r="C29" s="111"/>
      <c r="D29" s="111"/>
      <c r="E29" s="111" t="s">
        <v>65</v>
      </c>
      <c r="F29" s="111"/>
      <c r="G29" s="111"/>
      <c r="H29" s="111"/>
      <c r="I29" s="53"/>
      <c r="J29" s="55"/>
      <c r="K29" s="111"/>
      <c r="L29" s="111"/>
      <c r="M29" s="111"/>
      <c r="N29" s="111"/>
      <c r="O29" s="55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2" t="s">
        <v>664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2013-05-23T04:44:01Z</cp:lastPrinted>
  <dcterms:created xsi:type="dcterms:W3CDTF">1999-06-18T11:49:53Z</dcterms:created>
  <dcterms:modified xsi:type="dcterms:W3CDTF">2014-02-21T05:59:09Z</dcterms:modified>
</cp:coreProperties>
</file>