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0" yWindow="-15" windowWidth="11805" windowHeight="6525"/>
  </bookViews>
  <sheets>
    <sheet name="Доходы" sheetId="8" r:id="rId1"/>
    <sheet name="Расходы" sheetId="4" r:id="rId2"/>
    <sheet name="Источники" sheetId="7" r:id="rId3"/>
  </sheets>
  <definedNames>
    <definedName name="_Date_">Доходы!$F$5</definedName>
    <definedName name="_Otchet_Period_Source__AT_ObjectName">Доходы!$A$7</definedName>
    <definedName name="_PBuh_">Источники!$C$19</definedName>
    <definedName name="_PBuhN_">Источники!$A$19</definedName>
    <definedName name="_Period_">Доходы!$A$4:$E$4</definedName>
    <definedName name="_PFes_">Источники!$C$16</definedName>
    <definedName name="_PFesN_">Источники!$A$16</definedName>
    <definedName name="_PRuk_">Источники!$C$13</definedName>
    <definedName name="_PRukN_">Источники!$A$13</definedName>
    <definedName name="total1">Расходы!$B$1</definedName>
    <definedName name="_xlnm.Print_Titles" localSheetId="0">Доходы!$13:$18</definedName>
    <definedName name="_xlnm.Print_Titles" localSheetId="2">Источники!$4:$9</definedName>
  </definedNames>
  <calcPr calcId="125725"/>
</workbook>
</file>

<file path=xl/calcChain.xml><?xml version="1.0" encoding="utf-8"?>
<calcChain xmlns="http://schemas.openxmlformats.org/spreadsheetml/2006/main">
  <c r="F345" i="4"/>
  <c r="F346"/>
  <c r="F347"/>
  <c r="F348"/>
  <c r="F349"/>
  <c r="F350"/>
  <c r="F351"/>
  <c r="F352"/>
  <c r="F353"/>
  <c r="F354"/>
  <c r="F355"/>
  <c r="F356"/>
  <c r="F357"/>
  <c r="F358"/>
  <c r="F359"/>
  <c r="F360"/>
  <c r="F361"/>
  <c r="F362"/>
  <c r="F363"/>
  <c r="F364"/>
  <c r="F365"/>
  <c r="F366"/>
  <c r="F367"/>
  <c r="F368"/>
  <c r="F369"/>
  <c r="F370"/>
  <c r="F371"/>
  <c r="F139" i="8"/>
  <c r="F140"/>
  <c r="F141"/>
  <c r="F142"/>
  <c r="F143"/>
  <c r="F144"/>
  <c r="F145"/>
  <c r="F146"/>
  <c r="F147"/>
  <c r="F333" i="4"/>
  <c r="F334"/>
  <c r="F335"/>
  <c r="F336"/>
  <c r="F337"/>
  <c r="F338"/>
  <c r="F339"/>
  <c r="F340"/>
  <c r="F341"/>
  <c r="F342"/>
  <c r="F343"/>
  <c r="F344"/>
  <c r="F131" i="8"/>
  <c r="F132"/>
  <c r="F133"/>
  <c r="F134"/>
  <c r="F135"/>
  <c r="F136"/>
  <c r="F137"/>
  <c r="F138"/>
  <c r="F307" i="4"/>
  <c r="F308"/>
  <c r="F309"/>
  <c r="F310"/>
  <c r="F311"/>
  <c r="F312"/>
  <c r="F313"/>
  <c r="F314"/>
  <c r="F315"/>
  <c r="F316"/>
  <c r="F317"/>
  <c r="F318"/>
  <c r="F319"/>
  <c r="F320"/>
  <c r="F321"/>
  <c r="F322"/>
  <c r="F323"/>
  <c r="F324"/>
  <c r="F325"/>
  <c r="F326"/>
  <c r="F327"/>
  <c r="F328"/>
  <c r="F329"/>
  <c r="F330"/>
  <c r="F331"/>
  <c r="F332"/>
  <c r="F120" i="8"/>
  <c r="F121"/>
  <c r="F122"/>
  <c r="F123"/>
  <c r="F124"/>
  <c r="F125"/>
  <c r="F126"/>
  <c r="F127"/>
  <c r="F128"/>
  <c r="F129"/>
  <c r="F130"/>
  <c r="G18" i="7"/>
  <c r="F292" i="4"/>
  <c r="F293"/>
  <c r="F294"/>
  <c r="F295"/>
  <c r="F296"/>
  <c r="F297"/>
  <c r="F298"/>
  <c r="F299"/>
  <c r="F300"/>
  <c r="F301"/>
  <c r="F302"/>
  <c r="F303"/>
  <c r="F304"/>
  <c r="F305"/>
  <c r="F306"/>
  <c r="F112" i="8"/>
  <c r="F113"/>
  <c r="F114"/>
  <c r="F115"/>
  <c r="F116"/>
  <c r="F117"/>
  <c r="F118"/>
  <c r="F119"/>
  <c r="F278" i="4"/>
  <c r="F279"/>
  <c r="F280"/>
  <c r="F281"/>
  <c r="F282"/>
  <c r="F283"/>
  <c r="F284"/>
  <c r="F285"/>
  <c r="F286"/>
  <c r="F287"/>
  <c r="F288"/>
  <c r="F289"/>
  <c r="F290"/>
  <c r="F291"/>
  <c r="F20" i="8"/>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9"/>
  <c r="F260" i="4"/>
  <c r="F261"/>
  <c r="F262"/>
  <c r="F263"/>
  <c r="F264"/>
  <c r="F265"/>
  <c r="F266"/>
  <c r="F267"/>
  <c r="F268"/>
  <c r="F269"/>
  <c r="F270"/>
  <c r="F271"/>
  <c r="F272"/>
  <c r="F273"/>
  <c r="F274"/>
  <c r="F275"/>
  <c r="F276"/>
  <c r="F277"/>
  <c r="F250"/>
  <c r="F251"/>
  <c r="F252"/>
  <c r="F253"/>
  <c r="F254"/>
  <c r="F255"/>
  <c r="F256"/>
  <c r="F257"/>
  <c r="F258"/>
  <c r="F259"/>
  <c r="F241"/>
  <c r="F242"/>
  <c r="F243"/>
  <c r="F244"/>
  <c r="F245"/>
  <c r="F246"/>
  <c r="F247"/>
  <c r="F248"/>
  <c r="F249"/>
  <c r="F224"/>
  <c r="F225"/>
  <c r="F226"/>
  <c r="F227"/>
  <c r="F228"/>
  <c r="F229"/>
  <c r="F230"/>
  <c r="F231"/>
  <c r="F232"/>
  <c r="F233"/>
  <c r="F234"/>
  <c r="F235"/>
  <c r="F236"/>
  <c r="F237"/>
  <c r="F238"/>
  <c r="F239"/>
  <c r="F240"/>
  <c r="F219"/>
  <c r="F220"/>
  <c r="F221"/>
  <c r="F222"/>
  <c r="F223"/>
  <c r="F10" i="7"/>
  <c r="F11"/>
  <c r="F12"/>
  <c r="E11"/>
  <c r="G11" s="1"/>
  <c r="E12"/>
  <c r="F217" i="4"/>
  <c r="F21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158"/>
  <c r="F159"/>
  <c r="F160"/>
  <c r="F161"/>
  <c r="F162"/>
  <c r="F163"/>
  <c r="F164"/>
  <c r="F165"/>
  <c r="F166"/>
  <c r="F167"/>
  <c r="F168"/>
  <c r="F150"/>
  <c r="F151"/>
  <c r="F152"/>
  <c r="F153"/>
  <c r="F154"/>
  <c r="F155"/>
  <c r="F156"/>
  <c r="F157"/>
  <c r="F144"/>
  <c r="F145"/>
  <c r="F146"/>
  <c r="F147"/>
  <c r="F148"/>
  <c r="F149"/>
  <c r="F142"/>
  <c r="F143"/>
  <c r="F137"/>
  <c r="F138"/>
  <c r="F139"/>
  <c r="F140"/>
  <c r="F141"/>
  <c r="E10" i="7"/>
  <c r="F133" i="4"/>
  <c r="F134"/>
  <c r="F135"/>
  <c r="F136"/>
  <c r="F127"/>
  <c r="F128"/>
  <c r="F129"/>
  <c r="F130"/>
  <c r="F131"/>
  <c r="F132"/>
  <c r="F119"/>
  <c r="F120"/>
  <c r="F121"/>
  <c r="F122"/>
  <c r="F123"/>
  <c r="F124"/>
  <c r="F125"/>
  <c r="F126"/>
  <c r="G20" i="7"/>
  <c r="F115" i="4"/>
  <c r="F116"/>
  <c r="F117"/>
  <c r="F118"/>
  <c r="F114"/>
  <c r="F106"/>
  <c r="F107"/>
  <c r="F108"/>
  <c r="F109"/>
  <c r="F110"/>
  <c r="F111"/>
  <c r="F112"/>
  <c r="F113"/>
  <c r="F104"/>
  <c r="F105"/>
  <c r="F66"/>
  <c r="F67"/>
  <c r="F68"/>
  <c r="F69"/>
  <c r="F70"/>
  <c r="F71"/>
  <c r="F72"/>
  <c r="F73"/>
  <c r="F74"/>
  <c r="F75"/>
  <c r="F76"/>
  <c r="F77"/>
  <c r="F78"/>
  <c r="F79"/>
  <c r="F80"/>
  <c r="F81"/>
  <c r="F82"/>
  <c r="F83"/>
  <c r="F84"/>
  <c r="F85"/>
  <c r="F86"/>
  <c r="F87"/>
  <c r="F88"/>
  <c r="F89"/>
  <c r="F90"/>
  <c r="F91"/>
  <c r="F92"/>
  <c r="F93"/>
  <c r="F94"/>
  <c r="F95"/>
  <c r="F96"/>
  <c r="F97"/>
  <c r="F98"/>
  <c r="F99"/>
  <c r="F100"/>
  <c r="F101"/>
  <c r="F102"/>
  <c r="F103"/>
  <c r="G13" i="7"/>
  <c r="G14"/>
  <c r="G15"/>
  <c r="G16"/>
  <c r="G17"/>
  <c r="G19"/>
  <c r="F11" i="4"/>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10"/>
  <c r="G12" i="7" l="1"/>
  <c r="G10"/>
</calcChain>
</file>

<file path=xl/sharedStrings.xml><?xml version="1.0" encoding="utf-8"?>
<sst xmlns="http://schemas.openxmlformats.org/spreadsheetml/2006/main" count="1574" uniqueCount="781">
  <si>
    <t xml:space="preserve"> получатель) </t>
  </si>
  <si>
    <t>Учреждение (главный распорядитель (распорядитель),</t>
  </si>
  <si>
    <t>назначения</t>
  </si>
  <si>
    <t>Неисполненные</t>
  </si>
  <si>
    <t>Исполнено</t>
  </si>
  <si>
    <t>383</t>
  </si>
  <si>
    <t>КОДЫ</t>
  </si>
  <si>
    <t xml:space="preserve"> Наименование показателя</t>
  </si>
  <si>
    <t>Код</t>
  </si>
  <si>
    <t>стро-</t>
  </si>
  <si>
    <t>ки</t>
  </si>
  <si>
    <t xml:space="preserve">             по ОКПО</t>
  </si>
  <si>
    <t xml:space="preserve">             по ОКЕИ</t>
  </si>
  <si>
    <t xml:space="preserve">                   Дата</t>
  </si>
  <si>
    <t xml:space="preserve">    1. Доходы бюджета</t>
  </si>
  <si>
    <t xml:space="preserve">                          2. Расходы бюджета</t>
  </si>
  <si>
    <t>6</t>
  </si>
  <si>
    <t>Неисполненные назначения</t>
  </si>
  <si>
    <t xml:space="preserve">                    3. Источники финансирования дефицита бюджетов</t>
  </si>
  <si>
    <t>2</t>
  </si>
  <si>
    <t>Код листа</t>
  </si>
  <si>
    <t>{page}</t>
  </si>
  <si>
    <t>Наименование публично-правового образования__________________________________________________</t>
  </si>
  <si>
    <t xml:space="preserve">Исполнено </t>
  </si>
  <si>
    <t>0503117</t>
  </si>
  <si>
    <t xml:space="preserve">Утвержденные </t>
  </si>
  <si>
    <t>бюджетные</t>
  </si>
  <si>
    <t>ОТЧЕТ ОБ ИСПОЛНЕНИИ БЮДЖЕТА</t>
  </si>
  <si>
    <t xml:space="preserve">Код расхода </t>
  </si>
  <si>
    <t xml:space="preserve">       </t>
  </si>
  <si>
    <t xml:space="preserve">    </t>
  </si>
  <si>
    <t>классификации</t>
  </si>
  <si>
    <t xml:space="preserve"> по бюджетной </t>
  </si>
  <si>
    <t>Код дохода</t>
  </si>
  <si>
    <t>по бюджетной</t>
  </si>
  <si>
    <t>Код источника финансирования дефицита бюджета по бюджетной классификации</t>
  </si>
  <si>
    <t>21222 - Матвеево-Курганское сельское поселение</t>
  </si>
  <si>
    <t>Бюджет Матвеево-Курганского сельского поселения</t>
  </si>
  <si>
    <t>X</t>
  </si>
  <si>
    <t>4225960</t>
  </si>
  <si>
    <t>ОКАТО</t>
  </si>
  <si>
    <t>Источники финансирования дефицита бюджета - всего</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</si>
  <si>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</si>
  <si>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</si>
  <si>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</si>
  <si>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</si>
  <si>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</si>
  <si>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</si>
  <si>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</si>
  <si>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</si>
  <si>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</si>
  <si>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поселений</t>
  </si>
  <si>
    <t>000 01 00 00 00 00 0000 000</t>
  </si>
  <si>
    <t>000 01 05 00 00 00 0000 000</t>
  </si>
  <si>
    <t>000 01 05 00 00 00 0000 500</t>
  </si>
  <si>
    <t>000 01 05 02 00 00 0000 500</t>
  </si>
  <si>
    <t>000 01 05 02 01 00 0000 510</t>
  </si>
  <si>
    <t>000 01 05 02 01 10 0000 510</t>
  </si>
  <si>
    <t>000 01 05 00 00 00 0000 600</t>
  </si>
  <si>
    <t>000 01 05 02 00 00 0000 600</t>
  </si>
  <si>
    <t>000 01 05 02 01 00 0000 610</t>
  </si>
  <si>
    <t>000 01 05 02 01 10 0000 610</t>
  </si>
  <si>
    <t>Руководитель организации</t>
  </si>
  <si>
    <t>______________________</t>
  </si>
  <si>
    <t>(подпись)</t>
  </si>
  <si>
    <t xml:space="preserve">        (расшифровка подписи)</t>
  </si>
  <si>
    <t>Начальник бюджетного управления</t>
  </si>
  <si>
    <t xml:space="preserve">         Л.Г.Мисикова         </t>
  </si>
  <si>
    <t>Главный бухгалтер</t>
  </si>
  <si>
    <t> Рacходы бюджета - всего</t>
  </si>
  <si>
    <t> Администрация Матвеево-Курганского сельского поселения</t>
  </si>
  <si>
    <t> Общегосударственные вопросы</t>
  </si>
  <si>
    <t> Функционирование высшего должностного лица субъекта Российской Федерации и муниципального образования</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</si>
  <si>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</si>
  <si>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</si>
  <si>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</si>
  <si>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</si>
  <si>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</si>
  <si>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Оплата работ, услуг</t>
  </si>
  <si>
    <t> Услуги связи</t>
  </si>
  <si>
    <t> Прочие работы, услуги</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</si>
  <si>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</si>
  <si>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Закупка товаров, работ, услуг в целях капитального ремонта государственного (муниципального) имущества</t>
  </si>
  <si>
    <t> Работы, услуги по содержанию имущества</t>
  </si>
  <si>
    <t> Коммунальные услуги</t>
  </si>
  <si>
    <t> Поступление нефинансовых активов</t>
  </si>
  <si>
    <t> Увеличение стоимости материальных запасов</t>
  </si>
  <si>
    <t> Иные межбюджетные трансферты</t>
  </si>
  <si>
    <t> Безвозмездные перечисления бюджетам</t>
  </si>
  <si>
    <t> Перечисления другим бюджетам бюджетной системы Российской Федерации</t>
  </si>
  <si>
    <t> Уплата налога на имущество организаций и земельного налога</t>
  </si>
  <si>
    <t> Прочие расходы</t>
  </si>
  <si>
    <t> Уплата прочих налогов, сборов и иных платежей</t>
  </si>
  <si>
    <t> Другие общегосударственные вопросы</t>
  </si>
  <si>
    <t> Увеличение стоимости основных средств</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</si>
  <si>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</si>
  <si>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</si>
  <si>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Дорожное хозяйство (дорожные фонды)</t>
  </si>
  <si>
    <t> Жилищно-коммунальное хозяйство</t>
  </si>
  <si>
    <t> Коммунальное хозяйство</t>
  </si>
  <si>
    <t> Транспортные услуги</t>
  </si>
  <si>
    <t> Благоустройство</t>
  </si>
  <si>
    <t> Культура, кинематография</t>
  </si>
  <si>
    <t> Культура</t>
  </si>
  <si>
    <t> Физическая культура и спорт</t>
  </si>
  <si>
    <t> Другие вопросы в области физической культуры и спорта</t>
  </si>
  <si>
    <t> Результат исполнения бюджета (дефицит "-", профицит "+")</t>
  </si>
  <si>
    <t>951 0000 0000000 000 000</t>
  </si>
  <si>
    <t>951 0100 0000000 000 000</t>
  </si>
  <si>
    <t>951 0102 0000000 000 000</t>
  </si>
  <si>
    <t>951 0104 0000000 000 000</t>
  </si>
  <si>
    <t>951 0113 0000000 000 000</t>
  </si>
  <si>
    <t>951 0300 0000000 000 000</t>
  </si>
  <si>
    <t>951 0309 0000000 000 000</t>
  </si>
  <si>
    <t>951 0400 0000000 000 000</t>
  </si>
  <si>
    <t>951 0409 0000000 000 000</t>
  </si>
  <si>
    <t>951 0500 0000000 000 000</t>
  </si>
  <si>
    <t>951 0502 0000000 000 000</t>
  </si>
  <si>
    <t>951 0503 0000000 000 000</t>
  </si>
  <si>
    <t>951 0800 0000000 000 000</t>
  </si>
  <si>
    <t>951 0801 0000000 000 000</t>
  </si>
  <si>
    <t>951 1100 0000000 000 000</t>
  </si>
  <si>
    <t>951 1105 0000000 000 000</t>
  </si>
  <si>
    <t> Доходы бюджета - всего</t>
  </si>
  <si>
    <t> НАЛОГОВЫЕ И НЕНАЛОГОВЫЕ ДОХОДЫ</t>
  </si>
  <si>
    <t> НАЛОГИ НА ПРИБЫЛЬ, ДОХОДЫ</t>
  </si>
  <si>
    <t> Налог на доходы физических лиц</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</si>
  <si>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</si>
  <si>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t>
  </si>
  <si>
    <t> Налогна доходы физических лиц с доходов,полученных физическими лицами в соответствии со статьей 228 Налогового Кодекса Российской Федерации</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</si>
  <si>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</si>
  <si>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</si>
  <si>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</si>
  <si>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Налог, взимаемый с налогоплательщиков, выбравших в качестве объекта налогообложения доходы, уменьшенные на величину расходов</t>
  </si>
  <si>
    <t> Минимальный налог, зачисляемый в бюджеты субъектов Российской Федерации</t>
  </si>
  <si>
    <t> Единый сельскохозяйственный налог</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</si>
  <si>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</si>
  <si>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</si>
  <si>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</si>
  <si>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Пеня по налогу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</si>
  <si>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</si>
  <si>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</si>
  <si>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</si>
  <si>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Пеняпоземельномуналогу,взимаемомупоставкам,установленнымвсоответствиисподпунктом 1 пункта 1 статьи394НалоговогокодексаРоссийскойФедерациииприменяемымкобъектамналогообложения,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</si>
  <si>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</si>
  <si>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</si>
  <si>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Пеня по земельному налогу взимаемому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</si>
  <si>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ДОХОДЫ ОТ ИСПОЛЬЗОВАНИЯ ИМУЩЕСТВА, НАХОДЯЩЕГОСЯ В ГОСУДАРСТВЕННОЙ И МУНИЦИПАЛЬНОЙ СОБСТВЕННОСТИ</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</si>
  <si>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</si>
  <si>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</si>
  <si>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</si>
  <si>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t>
  </si>
  <si>
    <t> 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t>
  </si>
  <si>
    <t>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</si>
  <si>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t>
  </si>
  <si>
    <t> 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</si>
  <si>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ДОХОДЫ ОТ ПРОДАЖИ МАТЕРИАЛЬНЫХ И НЕМАТЕРИАЛЬНЫХ АКТИВОВ</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</si>
  <si>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</si>
  <si>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</si>
  <si>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t>
  </si>
  <si>
    <t> БЕЗВОЗМЕЗДНЫЕ ПОСТУПЛЕНИЯ</t>
  </si>
  <si>
    <t> Безвозмездные поступления от других бюджетов бюджетной системы Российской Федерации</t>
  </si>
  <si>
    <t> Субвенции бюджетам субъектов Российской Федерации и муниципальных образований</t>
  </si>
  <si>
    <t> Субвенции местным бюджетам на выполнение передаваемых полномочий субъектов Российской Федерации</t>
  </si>
  <si>
    <t> Субвенции бюджетам поселений на выполнение передаваемых полномочий субъектов Российской Федерации</t>
  </si>
  <si>
    <t>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</si>
  <si>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 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</si>
  <si>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 Прочие межбюджетные трансферты, передаваемые бюджетам</t>
  </si>
  <si>
    <t> Прочие межбюджетные трансферты, передаваемые бюджетам поселений</t>
  </si>
  <si>
    <t> 010</t>
  </si>
  <si>
    <t> 020</t>
  </si>
  <si>
    <r>
      <t xml:space="preserve">         Г.А. Кудряшова</t>
    </r>
    <r>
      <rPr>
        <sz val="8"/>
        <rFont val="Arial Cyr"/>
        <charset val="204"/>
      </rPr>
      <t xml:space="preserve">         </t>
    </r>
  </si>
  <si>
    <t> 200</t>
  </si>
  <si>
    <t> 450</t>
  </si>
  <si>
    <r>
      <t xml:space="preserve">Периодичность:  </t>
    </r>
    <r>
      <rPr>
        <b/>
        <sz val="8"/>
        <rFont val="Arial Cyr"/>
        <charset val="204"/>
      </rPr>
      <t>месячная</t>
    </r>
  </si>
  <si>
    <r>
      <t xml:space="preserve">Единица измерения:  </t>
    </r>
    <r>
      <rPr>
        <b/>
        <sz val="8"/>
        <rFont val="Arial Cyr"/>
        <charset val="204"/>
      </rPr>
      <t xml:space="preserve">руб </t>
    </r>
  </si>
  <si>
    <t> Социальное обеспечение</t>
  </si>
  <si>
    <t> Пособия по социальной помощи населению</t>
  </si>
  <si>
    <t> Социальная политика</t>
  </si>
  <si>
    <t> Пенсионное обеспечение</t>
  </si>
  <si>
    <t>951 1000 0000000 000 000</t>
  </si>
  <si>
    <t>951 1001 0000000 000 000</t>
  </si>
  <si>
    <t xml:space="preserve">      А.Е.Шищенко</t>
  </si>
  <si>
    <t/>
  </si>
  <si>
    <t> Штраф по налогу на доходы физических лиц с доходов,полученных физическими лицами в соответствии со статьей 228 Налогового Кодекса Российской Федерации</t>
  </si>
  <si>
    <t> Пеня по налогу, взимаемомус налогоплательщиков, выбравших в качестве объекта налогообложения доходы, уменьшенные на величину расходов</t>
  </si>
  <si>
    <t> ШТРАФЫ, САНКЦИИ, ВОЗМЕЩЕНИЕ УЩЕРБА</t>
  </si>
  <si>
    <t> Прочие поступления от денежных взысканий (штрафов) и иных сумм в возмещение ущерба</t>
  </si>
  <si>
    <t> Прочие поступления от денежных взысканий (штрафов) и иных сумм в возмещение ущерба, зачисляемые в бюджеты поселений</t>
  </si>
  <si>
    <t> Безвозмездные перечисления организациям</t>
  </si>
  <si>
    <t> Безвозмездные перечисления организациям, за исключением государственных и муниципальных организаций</t>
  </si>
  <si>
    <t> Денежные взыскания (штрафы), установленные законами субъектов Российской Федерации за несоблюдение муниципальных правовых актов</t>
  </si>
  <si>
    <t>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</si>
  <si>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000 1 00 00000 00 0000 000</t>
  </si>
  <si>
    <t>000 1 01 00000 00 0000 000</t>
  </si>
  <si>
    <t>000 1 01 02000 01 0000 110</t>
  </si>
  <si>
    <t>000 1 01 02010 01 0000 110</t>
  </si>
  <si>
    <t>000 1 01 02010 01 1000 110</t>
  </si>
  <si>
    <t>000 1 01 02020 01 0000 110</t>
  </si>
  <si>
    <t>000 1 01 02020 01 1000 110</t>
  </si>
  <si>
    <t>000 1 01 02030 01 0000 110</t>
  </si>
  <si>
    <t>000 1 01 02030 01 1000 110</t>
  </si>
  <si>
    <t>000 1 01 02030 01 3000 110</t>
  </si>
  <si>
    <t>000 1 05 00000 00 0000 000</t>
  </si>
  <si>
    <t>000 1 05 01000 00 0000 110</t>
  </si>
  <si>
    <t>000 1 05 01010 01 0000 110</t>
  </si>
  <si>
    <t>000 1 05 01011 01 0000 110</t>
  </si>
  <si>
    <t>000 1 05 01011 01 1000 110</t>
  </si>
  <si>
    <t>000 1 05 01020 01 0000 110</t>
  </si>
  <si>
    <t>000 1 05 01021 01 0000 110</t>
  </si>
  <si>
    <t>000 1 05 01021 01 1000 110</t>
  </si>
  <si>
    <t>000 1 05 01021 01 2000 110</t>
  </si>
  <si>
    <t>000 1 05 01050 01 0000 110</t>
  </si>
  <si>
    <t>000 1 05 01050 01 1000 110</t>
  </si>
  <si>
    <t>000 1 05 03000 01 0000 110</t>
  </si>
  <si>
    <t>000 1 05 03010 01 0000 110</t>
  </si>
  <si>
    <t>000 1 05 03010 01 1000 110</t>
  </si>
  <si>
    <t>000 1 06 00000 00 0000 000</t>
  </si>
  <si>
    <t>000 1 06 01000 00 0000 110</t>
  </si>
  <si>
    <t>000 1 06 01030 10 0000 110</t>
  </si>
  <si>
    <t>000 1 06 01030 10 1000 110</t>
  </si>
  <si>
    <t>000 1 06 01030 10 2000 110</t>
  </si>
  <si>
    <t>000 1 06 06000 00 0000 110</t>
  </si>
  <si>
    <t>000 1 06 06010 00 0000 110</t>
  </si>
  <si>
    <t>000 1 06 06013 10 0000 110</t>
  </si>
  <si>
    <t>000 1 06 06013 10 1000 110</t>
  </si>
  <si>
    <t>000 1 06 06013 10 2000 110</t>
  </si>
  <si>
    <t>000 1 06 06020 00 0000 110</t>
  </si>
  <si>
    <t>000 1 06 06023 10 0000 110</t>
  </si>
  <si>
    <t>000 1 06 06023 10 1000 110</t>
  </si>
  <si>
    <t>000 1 06 06023 10 2000 110</t>
  </si>
  <si>
    <t>000 1 11 00000 00 0000 000</t>
  </si>
  <si>
    <t>000 1 11 05000 00 0000 120</t>
  </si>
  <si>
    <t>000 1 11 05010 00 0000 120</t>
  </si>
  <si>
    <t>000 1 11 05013 10 0000 120</t>
  </si>
  <si>
    <t>000 1 11 05020 00 0000 120</t>
  </si>
  <si>
    <t>000 1 11 05025 10 0000 120</t>
  </si>
  <si>
    <t>000 1 11 09000 00 0000 120</t>
  </si>
  <si>
    <t>000 1 11 09040 00 0000 120</t>
  </si>
  <si>
    <t>000 1 11 09045 10 0000 120</t>
  </si>
  <si>
    <t>000 1 14 00000 00 0000 000</t>
  </si>
  <si>
    <t>000 1 14 06000 00 0000 430</t>
  </si>
  <si>
    <t>000 1 14 06020 00 0000 430</t>
  </si>
  <si>
    <t>000 1 14 06025 10 0000 430</t>
  </si>
  <si>
    <t>000 1 16 00000 00 0000 000</t>
  </si>
  <si>
    <t>000 1 16 51000 02 0000 140</t>
  </si>
  <si>
    <t>000 1 16 51040 02 0000 140</t>
  </si>
  <si>
    <t>000 1 16 90000 00 0000 140</t>
  </si>
  <si>
    <t>000 1 16 90050 10 0000 140</t>
  </si>
  <si>
    <t>000 2 00 00000 00 0000 000</t>
  </si>
  <si>
    <t>000 2 02 00000 00 0000 000</t>
  </si>
  <si>
    <t>000 2 02 03000 00 0000 151</t>
  </si>
  <si>
    <t>000 2 02 03024 00 0000 151</t>
  </si>
  <si>
    <t>000 2 02 03024 10 0000 151</t>
  </si>
  <si>
    <t>000 2 02 04000 00 0000 151</t>
  </si>
  <si>
    <t>000 2 02 04014 00 0000 151</t>
  </si>
  <si>
    <t>000 2 02 04014 10 0000 151</t>
  </si>
  <si>
    <t>000 2 02 04999 00 0000 151</t>
  </si>
  <si>
    <t>000 2 02 04999 10 0000 151</t>
  </si>
  <si>
    <t> Штраф по налогу, взимаемому с налогоплательщиков, выбравших в качестве объекта налогообложения доходы, уменьшенные на величину расходов</t>
  </si>
  <si>
    <t> ПРОЧИЕ НЕНАЛОГОВЫЕ ДОХОДЫ</t>
  </si>
  <si>
    <t> Невыясненные поступления</t>
  </si>
  <si>
    <t> Невыясненные поступления, зачисляемые в бюджеты поселений</t>
  </si>
  <si>
    <t>000 1 05 01021 01 3000 110</t>
  </si>
  <si>
    <t>000 1 17 00000 00 0000 000</t>
  </si>
  <si>
    <t>000 1 17 01000 00 0000 180</t>
  </si>
  <si>
    <t>000 1 17 01050 10 0000 180</t>
  </si>
  <si>
    <t> НАЛОГИ НА ТОВАРЫ (РАБОТЫ, УСЛУГИ), РЕАЛИЗУЕМЫЕ НА ТЕРРИТОРИИ РОССИЙСКОЙ ФЕДЕРАЦИИ</t>
  </si>
  <si>
    <t> Акцизы по подакцизным товарам (продукции), производимым на территории Российской Федерации</t>
  </si>
  <si>
    <t>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</si>
  <si>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t>
  </si>
  <si>
    <t>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</si>
  <si>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</si>
  <si>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сдачи в аренду имущества, составляющего государственную (муниципальную) казну (за исключением земельных участков)</t>
  </si>
  <si>
    <t> Доходы от сдачи в аренду имущества, составляющего казну поселений (за исключением земельных участков)</t>
  </si>
  <si>
    <t> ДОХОДЫ ОТ ОКАЗАНИЯ ПЛАТНЫХ УСЛУГ (РАБОТ) И КОМПЕНСАЦИИ ЗАТРАТ ГОСУДАРСТВА</t>
  </si>
  <si>
    <t> Доходы от компенсации затрат государства</t>
  </si>
  <si>
    <t> Доходы, поступающие в порядке возмещения расходов, понесенных в связи с эксплуатацией имущества</t>
  </si>
  <si>
    <t> Доходы, поступающие в порядке возмещения расходов, понесенных в связи с эксплуатацией имущества поселений</t>
  </si>
  <si>
    <t>000 1 03 00000 00 0000 000</t>
  </si>
  <si>
    <t>000 1 03 02000 01 0000 110</t>
  </si>
  <si>
    <t>000 1 03 02230 01 0000 110</t>
  </si>
  <si>
    <t>000 1 03 02240 01 0000 110</t>
  </si>
  <si>
    <t>000 1 03 02250 01 0000 110</t>
  </si>
  <si>
    <t>000 1 03 02260 01 0000 110</t>
  </si>
  <si>
    <t>000 1 11 05070 00 0000 120</t>
  </si>
  <si>
    <t>000 1 11 05075 10 0000 120</t>
  </si>
  <si>
    <t>000 1 13 00000 00 0000 000</t>
  </si>
  <si>
    <t>000 1 13 02000 00 0000 130</t>
  </si>
  <si>
    <t>000 1 13 02060 00 0000 130</t>
  </si>
  <si>
    <t>000 1 13 02065 10 0000 130</t>
  </si>
  <si>
    <t> Подпрограмма «Развитие муниципальной службы ,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Матвеево-Курганском сельском поселении»</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</si>
  <si>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</si>
  <si>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</si>
  <si>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Прочая закупка товаров, работ и услуг для обеспечения государственных (муниципальных) нужд</t>
  </si>
  <si>
    <t> </t>
  </si>
  <si>
    <t> Подпрограмма «Развитие материально-технической базы и освещение деятельности администрации Матвеево-Курганского сельского поселения»</t>
  </si>
  <si>
    <t> Реализация направления расходов в рамках не программных расходов муниципального органа сельского поселения</t>
  </si>
  <si>
    <t> Оценка муниципального имущества, признание прав и регулирование отношений по муниципальной собственности сельского поселения в рамках не программных расходов муниципального органа сельского поселения</t>
  </si>
  <si>
    <t> Подпрограмма «Укрепление общественного порядка и противодействие преступности»</t>
  </si>
  <si>
    <t> Подпрограмма «Противодействие терроризму и экстремизму»</t>
  </si>
  <si>
    <t> Подпрограмма «Противодействие коррупции»</t>
  </si>
  <si>
    <t> Подпрограмма «Обеспечение безопасности на воде»</t>
  </si>
  <si>
    <t> Подпрограмма «Развитие транспортной инфраструктуры»</t>
  </si>
  <si>
    <t> Подпрограмма «Повышение безопасности дорожного движения на территории»</t>
  </si>
  <si>
    <t> Мероприятия по обеспечению безопасности дорожного движения в рамках подпрограммы «Повышение безопасности дорожного движения на территории» муниципальной программы «Развитие транспортной системы Матвеево-Курганского сельского поселения»</t>
  </si>
  <si>
    <t> Жилищное хозяйство</t>
  </si>
  <si>
    <t> Подпрограмма «Развитие жилищного хозяйства»</t>
  </si>
  <si>
    <t> Субсидии юридическим лицам (кроме некоммерческих организаций), индивидуальным предпринимателям, физическим лицам</t>
  </si>
  <si>
    <t> Реализация направления расходов в рамках подпрограммы «Развитие жилищного хозяйства» муниципальной программы «Обеспечение качественными жилищно-коммунальными услугами населения Матвеево-Курганского сельского поселения»</t>
  </si>
  <si>
    <t> Подпрограмма «Развитие коммунального хозяйства»</t>
  </si>
  <si>
    <t> Подпрограмма «Благоустройство территории»</t>
  </si>
  <si>
    <t> Расходы на содержание, ремонт уличного освещения в рамках подпрограммы «Благоустройствотерритории» муниципальной программы «Обеспечение качественными жилищно-коммунальными услугами населения Матвеево-Курганского сельского поселения»</t>
  </si>
  <si>
    <t> Прочие расходы на благоустройство территории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t>
  </si>
  <si>
    <t> Капитальный ремонт памятников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t>
  </si>
  <si>
    <t> Подпрограмма «Дома культуры и другие учреждения культуры»</t>
  </si>
  <si>
    <t> Фонд оплаты труда казенных учреждений и взносы по обязательному социальному страхованию</t>
  </si>
  <si>
    <t> Мероприятия по обеспечению содержания имущества в рамках подпрограммы «Дома культуры и другие учреждения культуры» муниципальной программы «Развитие культуры в Матвеево -Курганском сельском поселении»</t>
  </si>
  <si>
    <t> Подпрограмма «Развитие библиотечного дела»</t>
  </si>
  <si>
    <t> Мероприятия по обеспечению содержания имущества в рамках подпрограммы «Развитие библиотечного дела» муниципальной программы «Развитие культуры в Матвеево - Курганском сельском поселении »</t>
  </si>
  <si>
    <t> Подпрограмма «Социальная поддержка отдельных категорий граждан»</t>
  </si>
  <si>
    <t> Выплата государственной пенсии за выслугу лет в рамках подпрограммы «Социальная поддержка отдельных категорий граждан» муниципальной программы «Социальная поддержка граждан в Матвеево Курганском сельском поселении»</t>
  </si>
  <si>
    <t> Подпрограмма «Развитие физической культуры и спорта»</t>
  </si>
  <si>
    <t> Физкультурные и массовые спортивные мероприятия в рамках подпрограммы «Развитие физической культуры и спорта» муниципальной программы «Развитие физической культуры и спорта в Матвеево - Курганском сельском поселении»</t>
  </si>
  <si>
    <t>951 0102 2210000 000 000</t>
  </si>
  <si>
    <t>951 0102 2210011 121 000</t>
  </si>
  <si>
    <t>951 0102 2210011 121 200</t>
  </si>
  <si>
    <t>951 0102 2210011 121 210</t>
  </si>
  <si>
    <t>951 0102 2210011 121 211</t>
  </si>
  <si>
    <t>951 0102 2210011 121 213</t>
  </si>
  <si>
    <t>951 0102 2210019 122 000</t>
  </si>
  <si>
    <t>951 0102 2210019 122 200</t>
  </si>
  <si>
    <t>951 0102 2210019 122 210</t>
  </si>
  <si>
    <t>951 0102 2210019 122 212</t>
  </si>
  <si>
    <t>951 0102 2210019 122 213</t>
  </si>
  <si>
    <t>951 0102 2210019 244 000</t>
  </si>
  <si>
    <t>951 0102 2210019 244 200</t>
  </si>
  <si>
    <t>951 0102 2210019 244 220</t>
  </si>
  <si>
    <t>951 0102 2210019 244 221</t>
  </si>
  <si>
    <t>951 0102 2210019 244 226</t>
  </si>
  <si>
    <t>951 0104 2210000 000 000</t>
  </si>
  <si>
    <t>951 0104 2210011 121 000</t>
  </si>
  <si>
    <t>951 0104 2210011 121 200</t>
  </si>
  <si>
    <t>951 0104 2210011 121 210</t>
  </si>
  <si>
    <t>951 0104 2210011 121 211</t>
  </si>
  <si>
    <t>951 0104 2210011 121 213</t>
  </si>
  <si>
    <t>951 0104 2210019 122 000</t>
  </si>
  <si>
    <t>951 0104 2210019 122 200</t>
  </si>
  <si>
    <t>951 0104 2210019 122 210</t>
  </si>
  <si>
    <t>951 0104 2210019 122 212</t>
  </si>
  <si>
    <t>951 0104 2210019 244 000</t>
  </si>
  <si>
    <t>951 0104 2210019 244 200</t>
  </si>
  <si>
    <t>951 0104 2210019 244 220</t>
  </si>
  <si>
    <t>951 0104 2210019 244 221</t>
  </si>
  <si>
    <t>951 0104 2210019 244 223</t>
  </si>
  <si>
    <t>951 0104 2210019 244 225</t>
  </si>
  <si>
    <t>951 0104 2210019 244 226</t>
  </si>
  <si>
    <t>951 0104 2210019 244 300</t>
  </si>
  <si>
    <t>951 0104 2210019 244 340</t>
  </si>
  <si>
    <t>951 0104 2210019 852 000</t>
  </si>
  <si>
    <t>951 0104 2210019 852 200</t>
  </si>
  <si>
    <t>951 0104 2210019 852 290</t>
  </si>
  <si>
    <t>951 0104 2212100 000 000</t>
  </si>
  <si>
    <t>951 0104 2212101 000 000</t>
  </si>
  <si>
    <t>951 0104 2212101 244 000</t>
  </si>
  <si>
    <t>951 0104 2212101 244 200</t>
  </si>
  <si>
    <t>951 0104 2212101 244 220</t>
  </si>
  <si>
    <t>951 0104 2212101 244 226</t>
  </si>
  <si>
    <t>951 0104 2218500 000 000</t>
  </si>
  <si>
    <t>951 0104 2218503 000 000</t>
  </si>
  <si>
    <t>951 0104 2218503 540 000</t>
  </si>
  <si>
    <t>951 0104 2218503 540 200</t>
  </si>
  <si>
    <t>951 0104 2218503 540 250</t>
  </si>
  <si>
    <t>951 0104 2218503 540 251</t>
  </si>
  <si>
    <t>951 0104 2218504 000 000</t>
  </si>
  <si>
    <t>951 0104 2218504 540 000</t>
  </si>
  <si>
    <t>951 0104 2218504 540 200</t>
  </si>
  <si>
    <t>951 0104 2218504 540 250</t>
  </si>
  <si>
    <t>951 0104 2218504 540 251</t>
  </si>
  <si>
    <t>951 0104 2219000 000 000</t>
  </si>
  <si>
    <t>951 0104 2219021 000 000</t>
  </si>
  <si>
    <t>951 0104 2219021 851 000</t>
  </si>
  <si>
    <t>951 0104 2219021 851 200</t>
  </si>
  <si>
    <t>951 0104 2219021 851 290</t>
  </si>
  <si>
    <t>951 0113 2220000 000 000</t>
  </si>
  <si>
    <t>951 0113 2220019 244 000</t>
  </si>
  <si>
    <t>951 0113 2220019 244 200</t>
  </si>
  <si>
    <t>951 0113 2220019 244 220</t>
  </si>
  <si>
    <t>951 0113 2220019 244 225</t>
  </si>
  <si>
    <t>951 0113 2220019 244 226</t>
  </si>
  <si>
    <t>951 0113 2220019 244 290</t>
  </si>
  <si>
    <t>951 0113 2220019 244 300</t>
  </si>
  <si>
    <t>951 0113 2220019 244 310</t>
  </si>
  <si>
    <t>951 0113 2220019 244 340</t>
  </si>
  <si>
    <t>951 0113 2220019 852 000</t>
  </si>
  <si>
    <t>951 0113 2220019 852 200</t>
  </si>
  <si>
    <t>951 0113 2220019 852 290</t>
  </si>
  <si>
    <t>951 0113 9990000 000 000</t>
  </si>
  <si>
    <t>951 0113 9992200 000 000</t>
  </si>
  <si>
    <t>951 0113 9992296 000 000</t>
  </si>
  <si>
    <t>951 0113 9992296 244 000</t>
  </si>
  <si>
    <t>951 0113 9992296 244 200</t>
  </si>
  <si>
    <t>951 0113 9992296 244 220</t>
  </si>
  <si>
    <t>951 0113 9992296 244 226</t>
  </si>
  <si>
    <t>951 0309 0910000 000 000</t>
  </si>
  <si>
    <t>951 0309 0912100 000 000</t>
  </si>
  <si>
    <t>951 0309 0912150 000 000</t>
  </si>
  <si>
    <t>951 0309 0912150 244 000</t>
  </si>
  <si>
    <t>951 0309 0912150 244 200</t>
  </si>
  <si>
    <t>951 0309 0912151 000 000</t>
  </si>
  <si>
    <t>951 0309 0912151 244 000</t>
  </si>
  <si>
    <t>951 0309 0912151 244 200</t>
  </si>
  <si>
    <t>951 0309 0912151 244 220</t>
  </si>
  <si>
    <t>951 0309 0912151 244 226</t>
  </si>
  <si>
    <t>951 0309 0920000 000 000</t>
  </si>
  <si>
    <t>951 0309 0922100 000 000</t>
  </si>
  <si>
    <t>951 0309 0922153 000 000</t>
  </si>
  <si>
    <t>951 0309 0922153 244 000</t>
  </si>
  <si>
    <t>951 0309 1010000 000 000</t>
  </si>
  <si>
    <t>951 0309 1012100 000 000</t>
  </si>
  <si>
    <t>951 0309 1012160 000 000</t>
  </si>
  <si>
    <t>951 0309 1012160 243 000</t>
  </si>
  <si>
    <t>951 0309 1012160 243 200</t>
  </si>
  <si>
    <t>951 0309 1012160 243 220</t>
  </si>
  <si>
    <t>951 0309 1012160 243 225</t>
  </si>
  <si>
    <t>951 0309 1020000 000 000</t>
  </si>
  <si>
    <t>951 0309 1022100 000 000</t>
  </si>
  <si>
    <t>951 0309 1022161 000 000</t>
  </si>
  <si>
    <t>951 0309 1022161 244 000</t>
  </si>
  <si>
    <t>951 0309 1022161 244 200</t>
  </si>
  <si>
    <t>951 0309 1022161 244 220</t>
  </si>
  <si>
    <t>951 0309 1022161 244 226</t>
  </si>
  <si>
    <t>951 0309 1022162 000 000</t>
  </si>
  <si>
    <t>951 0309 1022162 244 000</t>
  </si>
  <si>
    <t>951 0309 1022162 244 200</t>
  </si>
  <si>
    <t>951 0309 1022162 244 220</t>
  </si>
  <si>
    <t>951 0309 1022162 244 226</t>
  </si>
  <si>
    <t>951 0309 1028500 000 000</t>
  </si>
  <si>
    <t>951 0309 1028502 000 000</t>
  </si>
  <si>
    <t>951 0309 1028502 540 000</t>
  </si>
  <si>
    <t>951 0309 1028502 540 200</t>
  </si>
  <si>
    <t>951 0309 1028502 540 250</t>
  </si>
  <si>
    <t>951 0309 1028502 540 251</t>
  </si>
  <si>
    <t>951 0409 1610000 000 000</t>
  </si>
  <si>
    <t>951 0409 1612200 000 000</t>
  </si>
  <si>
    <t>951 0409 1612240 000 000</t>
  </si>
  <si>
    <t>951 0409 1612240 244 000</t>
  </si>
  <si>
    <t>951 0409 1612240 244 200</t>
  </si>
  <si>
    <t>951 0409 1612240 244 220</t>
  </si>
  <si>
    <t>951 0409 1612240 244 225</t>
  </si>
  <si>
    <t>951 0409 1612241 000 000</t>
  </si>
  <si>
    <t>951 0409 1612241 244 000</t>
  </si>
  <si>
    <t>951 0409 1612241 244 200</t>
  </si>
  <si>
    <t>951 0409 1612241 244 220</t>
  </si>
  <si>
    <t>951 0409 1612241 244 225</t>
  </si>
  <si>
    <t>951 0409 1612242 000 000</t>
  </si>
  <si>
    <t>951 0409 1612242 244 000</t>
  </si>
  <si>
    <t>951 0409 1612242 244 200</t>
  </si>
  <si>
    <t>951 0409 1612242 244 220</t>
  </si>
  <si>
    <t>951 0409 1612242 244 226</t>
  </si>
  <si>
    <t>951 0409 1612245 000 000</t>
  </si>
  <si>
    <t>951 0409 1612245 243 000</t>
  </si>
  <si>
    <t>951 0409 1612245 243 200</t>
  </si>
  <si>
    <t>951 0409 1612245 243 220</t>
  </si>
  <si>
    <t>951 0409 1612245 243 225</t>
  </si>
  <si>
    <t>951 0409 1612245 244 000</t>
  </si>
  <si>
    <t>951 0409 1612245 244 200</t>
  </si>
  <si>
    <t>951 0409 1612245 244 220</t>
  </si>
  <si>
    <t>951 0409 1612245 244 226</t>
  </si>
  <si>
    <t>951 0409 1620000 000 000</t>
  </si>
  <si>
    <t>951 0409 1622200 000 000</t>
  </si>
  <si>
    <t>951 0409 1622246 000 000</t>
  </si>
  <si>
    <t>951 0409 1622246 244 000</t>
  </si>
  <si>
    <t>951 0409 1622246 244 200</t>
  </si>
  <si>
    <t>951 0409 1622246 244 220</t>
  </si>
  <si>
    <t>951 0409 1622246 244 225</t>
  </si>
  <si>
    <t>951 0409 1622246 244 300</t>
  </si>
  <si>
    <t>951 0409 1622246 244 310</t>
  </si>
  <si>
    <t>951 0501 0000000 000 000</t>
  </si>
  <si>
    <t>951 0501 0710000 000 000</t>
  </si>
  <si>
    <t>951 0501 0719600 000 000</t>
  </si>
  <si>
    <t>951 0501 0719601 000 000</t>
  </si>
  <si>
    <t>951 0501 0719601 810 000</t>
  </si>
  <si>
    <t>951 0501 0719601 810 200</t>
  </si>
  <si>
    <t>951 0501 0719601 810 240</t>
  </si>
  <si>
    <t>951 0501 0719601 810 242</t>
  </si>
  <si>
    <t>951 0501 0719900 000 000</t>
  </si>
  <si>
    <t>951 0501 0719999 000 000</t>
  </si>
  <si>
    <t>951 0501 0719999 852 000</t>
  </si>
  <si>
    <t>951 0501 0719999 852 200</t>
  </si>
  <si>
    <t>951 0501 0719999 852 290</t>
  </si>
  <si>
    <t>951 0502 0720000 000 000</t>
  </si>
  <si>
    <t>951 0502 0722100 000 000</t>
  </si>
  <si>
    <t>951 0502 0722141 000 000</t>
  </si>
  <si>
    <t>951 0502 0722141 243 000</t>
  </si>
  <si>
    <t>951 0502 0722141 243 200</t>
  </si>
  <si>
    <t>951 0502 0722141 243 220</t>
  </si>
  <si>
    <t>951 0502 0722141 243 225</t>
  </si>
  <si>
    <t>951 0502 0722141 244 000</t>
  </si>
  <si>
    <t>951 0502 0722141 244 200</t>
  </si>
  <si>
    <t>951 0502 0722141 244 220</t>
  </si>
  <si>
    <t>951 0502 0722141 244 222</t>
  </si>
  <si>
    <t>951 0502 0722141 244 225</t>
  </si>
  <si>
    <t>951 0502 0722141 244 226</t>
  </si>
  <si>
    <t>951 0502 0724000 000 000</t>
  </si>
  <si>
    <t>951 0502 0724037 000 000</t>
  </si>
  <si>
    <t>951 0502 0724037 244 000</t>
  </si>
  <si>
    <t>951 0502 0724037 244 300</t>
  </si>
  <si>
    <t>951 0502 0724037 244 310</t>
  </si>
  <si>
    <t>951 0503 0730000 000 000</t>
  </si>
  <si>
    <t>951 0503 0732100 000 000</t>
  </si>
  <si>
    <t>951 0503 0732142 000 000</t>
  </si>
  <si>
    <t>951 0503 0732142 243 000</t>
  </si>
  <si>
    <t>951 0503 0732142 243 200</t>
  </si>
  <si>
    <t>951 0503 0732142 243 220</t>
  </si>
  <si>
    <t>951 0503 0732142 243 225</t>
  </si>
  <si>
    <t>951 0503 0732142 244 000</t>
  </si>
  <si>
    <t>951 0503 0732142 244 200</t>
  </si>
  <si>
    <t>951 0503 0732142 244 220</t>
  </si>
  <si>
    <t>951 0503 0732142 244 223</t>
  </si>
  <si>
    <t>951 0503 0732142 244 225</t>
  </si>
  <si>
    <t>951 0503 0732143 000 000</t>
  </si>
  <si>
    <t>951 0503 0732143 244 000</t>
  </si>
  <si>
    <t>951 0503 0732143 244 200</t>
  </si>
  <si>
    <t>951 0503 0732143 244 220</t>
  </si>
  <si>
    <t>951 0503 0732143 244 225</t>
  </si>
  <si>
    <t>951 0503 0732144 000 000</t>
  </si>
  <si>
    <t>951 0503 0732144 244 000</t>
  </si>
  <si>
    <t>951 0503 0732144 244 200</t>
  </si>
  <si>
    <t>951 0503 0732144 244 220</t>
  </si>
  <si>
    <t>951 0503 0732144 244 225</t>
  </si>
  <si>
    <t>951 0503 0732144 244 226</t>
  </si>
  <si>
    <t>951 0503 0732144 244 300</t>
  </si>
  <si>
    <t>951 0503 0732144 244 340</t>
  </si>
  <si>
    <t>951 0503 0732145 000 000</t>
  </si>
  <si>
    <t>951 0503 0732145 244 000</t>
  </si>
  <si>
    <t>951 0503 0732145 244 200</t>
  </si>
  <si>
    <t>951 0503 0732145 244 220</t>
  </si>
  <si>
    <t>951 0503 0732145 244 225</t>
  </si>
  <si>
    <t>951 0503 0732145 244 226</t>
  </si>
  <si>
    <t>951 0503 0732145 244 300</t>
  </si>
  <si>
    <t>951 0503 0732145 244 310</t>
  </si>
  <si>
    <t>951 0503 0732145 244 340</t>
  </si>
  <si>
    <t>951 0503 0732200 000 000</t>
  </si>
  <si>
    <t>951 0503 0732231 000 000</t>
  </si>
  <si>
    <t>951 0503 0732231 244 000</t>
  </si>
  <si>
    <t>951 0503 0732231 244 200</t>
  </si>
  <si>
    <t>951 0503 0732231 244 220</t>
  </si>
  <si>
    <t>951 0503 0732231 244 226</t>
  </si>
  <si>
    <t>951 0503 0737300 000 000</t>
  </si>
  <si>
    <t>951 0503 0737332 000 000</t>
  </si>
  <si>
    <t>951 0503 0737332 243 000</t>
  </si>
  <si>
    <t>951 0503 0737332 243 200</t>
  </si>
  <si>
    <t>951 0503 0737332 243 220</t>
  </si>
  <si>
    <t>951 0503 0737332 243 225</t>
  </si>
  <si>
    <t>951 0801 1110000 000 000</t>
  </si>
  <si>
    <t>951 0801 1110059 111 000</t>
  </si>
  <si>
    <t>951 0801 1110059 111 200</t>
  </si>
  <si>
    <t>951 0801 1110059 111 210</t>
  </si>
  <si>
    <t>951 0801 1110059 111 211</t>
  </si>
  <si>
    <t>951 0801 1110059 111 213</t>
  </si>
  <si>
    <t>951 0801 1110059 244 000</t>
  </si>
  <si>
    <t>951 0801 1110059 244 200</t>
  </si>
  <si>
    <t>951 0801 1110059 244 220</t>
  </si>
  <si>
    <t>951 0801 1110059 244 221</t>
  </si>
  <si>
    <t>951 0801 1110059 244 223</t>
  </si>
  <si>
    <t>951 0801 1110059 244 225</t>
  </si>
  <si>
    <t>951 0801 1110059 244 226</t>
  </si>
  <si>
    <t>951 0801 1110059 244 300</t>
  </si>
  <si>
    <t>951 0801 1110059 244 310</t>
  </si>
  <si>
    <t>951 0801 1110059 244 340</t>
  </si>
  <si>
    <t>951 0801 1110059 852 000</t>
  </si>
  <si>
    <t>951 0801 1110059 852 200</t>
  </si>
  <si>
    <t>951 0801 1110059 852 290</t>
  </si>
  <si>
    <t>951 0801 1119000 000 000</t>
  </si>
  <si>
    <t>951 0801 1119021 000 000</t>
  </si>
  <si>
    <t>951 0801 1119021 851 000</t>
  </si>
  <si>
    <t>951 0801 1119021 851 200</t>
  </si>
  <si>
    <t>951 0801 1119021 851 290</t>
  </si>
  <si>
    <t>951 0801 1120000 000 000</t>
  </si>
  <si>
    <t>951 0801 1120059 111 000</t>
  </si>
  <si>
    <t>951 0801 1120059 111 200</t>
  </si>
  <si>
    <t>951 0801 1120059 111 210</t>
  </si>
  <si>
    <t>951 0801 1120059 111 211</t>
  </si>
  <si>
    <t>951 0801 1120059 111 213</t>
  </si>
  <si>
    <t>951 0801 1120059 244 000</t>
  </si>
  <si>
    <t>951 0801 1120059 244 200</t>
  </si>
  <si>
    <t>951 0801 1120059 244 220</t>
  </si>
  <si>
    <t>951 0801 1120059 244 221</t>
  </si>
  <si>
    <t>951 0801 1120059 244 222</t>
  </si>
  <si>
    <t>951 0801 1120059 244 223</t>
  </si>
  <si>
    <t>951 0801 1120059 244 225</t>
  </si>
  <si>
    <t>951 0801 1120059 244 226</t>
  </si>
  <si>
    <t>951 0801 1120059 244 300</t>
  </si>
  <si>
    <t>951 0801 1120059 244 310</t>
  </si>
  <si>
    <t>951 0801 1120059 244 340</t>
  </si>
  <si>
    <t>951 0801 1129000 000 000</t>
  </si>
  <si>
    <t>951 0801 1129021 000 000</t>
  </si>
  <si>
    <t>951 0801 1129021 851 000</t>
  </si>
  <si>
    <t>951 0801 1129021 851 200</t>
  </si>
  <si>
    <t>951 0801 1129021 851 290</t>
  </si>
  <si>
    <t>951 1001 0410000 000 000</t>
  </si>
  <si>
    <t>951 1001 0418500 000 000</t>
  </si>
  <si>
    <t>951 1001 0418501 000 000</t>
  </si>
  <si>
    <t>951 1001 0418501 540 000</t>
  </si>
  <si>
    <t>951 1001 0418501 540 200</t>
  </si>
  <si>
    <t>951 1001 0418501 540 250</t>
  </si>
  <si>
    <t>951 1001 0418501 540 251</t>
  </si>
  <si>
    <t>951 1105 1310000 000 000</t>
  </si>
  <si>
    <t>951 1105 1312100 000 000</t>
  </si>
  <si>
    <t>951 1105 1312195 000 000</t>
  </si>
  <si>
    <t>951 1105 1312195 244 000</t>
  </si>
  <si>
    <t>951 1105 1312195 244 200</t>
  </si>
  <si>
    <t>951 1105 1312195 244 290</t>
  </si>
  <si>
    <t> Пеня по налогу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t>
  </si>
  <si>
    <t xml:space="preserve"> Пеня по налогу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t>
  </si>
  <si>
    <t> Штраф по единому сельскохозяйственному налогу</t>
  </si>
  <si>
    <t> Доходы от продажи земельных участков, государственная собственность на которые не разграничена</t>
  </si>
  <si>
    <t> Доходы от продажи земельных участков, государственная собственность на которые не разграничена и которые расположены в границах поселений</t>
  </si>
  <si>
    <t>000 1 01 02010 01 2000 110</t>
  </si>
  <si>
    <t>000 1 01 02020 01 2000 110</t>
  </si>
  <si>
    <t>000 1 05 01050 01 2000 110</t>
  </si>
  <si>
    <t>000 1 05 03010 01 3000 110</t>
  </si>
  <si>
    <t>000 1 14 06010 00 0000 430</t>
  </si>
  <si>
    <t>000 1 14 06013 10 0000 430</t>
  </si>
  <si>
    <t>951 0309 0912150 244 290</t>
  </si>
  <si>
    <t>951 0503 0732144 244 223</t>
  </si>
  <si>
    <t>951 0503 0732145 244 222</t>
  </si>
  <si>
    <t> Пеня по налогу взимаемому с налогоплательщиков, выбравших в качестве объекта налогообложения доходы</t>
  </si>
  <si>
    <t> Штраф по налогу взимаемому сналогоплательщиков, выбравших в качестве объекта налогообложения доходы</t>
  </si>
  <si>
    <t> Налог, взимаемый с налогоплательщиков, выбравших в качестве объекта налогообложения доходы (за налоговые периоды, истекшие до 1 января 2011 года)</t>
  </si>
  <si>
    <t> Пеня налогу, взимаемомусналогоплательщиков, выбравших в качестве объекта налогообложения доходы (за налоговые периоды, истекшие до 1 января 2011 года)</t>
  </si>
  <si>
    <t> Штрафпоземельномуналогу,взимаемомупоставкам,установленнымвсоответствиисподпунктом 1 пункта 1 статьи394НалоговогокодексаРоссийскойФедерациииприменяемымкобъектамналогообложения, расположенным в границах поселений</t>
  </si>
  <si>
    <t>000 1 05 01011 01 2000 110</t>
  </si>
  <si>
    <t>000 1 05 01011 01 3000 110</t>
  </si>
  <si>
    <t>000 1 05 01012 01 0000 110</t>
  </si>
  <si>
    <t>000 1 05 01012 01 2000 110</t>
  </si>
  <si>
    <t>000 1 06 06013 10 3000 110</t>
  </si>
  <si>
    <t>951 0409 1612240 244 222</t>
  </si>
  <si>
    <t> Пеня по налогу на доходы физических лиц с доходов,полученных физическими лицами в соответствии со статьей 228 Налогового Кодекса Российской Федерации</t>
  </si>
  <si>
    <t>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</si>
  <si>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 Пеня по налогу, взимаемомус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</si>
  <si>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 Пеня по единому сельскохозяйственному налогу</t>
  </si>
  <si>
    <t> Штраф поземельному налогу, взимаемому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</si>
  <si>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000 1 01 02030 01 2000 110</t>
  </si>
  <si>
    <t>000 1 05 01022 01 0000 110</t>
  </si>
  <si>
    <t>000 1 05 01022 01 2000 110</t>
  </si>
  <si>
    <t>000 1 05 03010 01 2000 110</t>
  </si>
  <si>
    <t>000 1 06 06023 10 3000 110</t>
  </si>
  <si>
    <t> Пособия, компенсации и иные социальные выплаты гражданам, кроме публичных нормативных обязательств</t>
  </si>
  <si>
    <t>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t>
  </si>
  <si>
    <t>951 0104 2210019 244 210</t>
  </si>
  <si>
    <t>951 0104 2210019 244 212</t>
  </si>
  <si>
    <t>951 0104 2210019 321 000</t>
  </si>
  <si>
    <t>951 0104 2210019 321 200</t>
  </si>
  <si>
    <t>951 0104 2210019 321 260</t>
  </si>
  <si>
    <t>951 0104 2210019 321 262</t>
  </si>
  <si>
    <t>951 0104 2218505 000 000</t>
  </si>
  <si>
    <t>951 0104 2218505 540 000</t>
  </si>
  <si>
    <t>951 0104 2218505 540 200</t>
  </si>
  <si>
    <t>951 0104 2218505 540 250</t>
  </si>
  <si>
    <t>951 0104 2218505 540 251</t>
  </si>
  <si>
    <t>951 0104 2218506 000 000</t>
  </si>
  <si>
    <t>951 0104 2218506 540 000</t>
  </si>
  <si>
    <t>951 0104 2218506 540 200</t>
  </si>
  <si>
    <t>951 0104 2218506 540 250</t>
  </si>
  <si>
    <t>951 0104 2218506 540 251</t>
  </si>
  <si>
    <t>951 0104 9990000 000 000</t>
  </si>
  <si>
    <t>951 0104 9997200 000 000</t>
  </si>
  <si>
    <t>951 0104 9997239 000 000</t>
  </si>
  <si>
    <t>951 0104 9997239 244 000</t>
  </si>
  <si>
    <t>951 0104 9997239 244 300</t>
  </si>
  <si>
    <t>951 0104 9997239 244 340</t>
  </si>
  <si>
    <t>951 0409 1612240 244 226</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</si>
  <si>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t>
  </si>
  <si>
    <t>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</si>
  <si>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000 1 05 01012 01 1000 110</t>
  </si>
  <si>
    <t>000 1 11 05030 00 0000 120</t>
  </si>
  <si>
    <t>000 1 11 05035 10 0000 120</t>
  </si>
  <si>
    <t> Единый сельскохозяйственный налог (за налоговые периоды, истекшие до 1 января 2011 года)</t>
  </si>
  <si>
    <t> Пеня по единому сельскохозяйственному налогу за налоговые периоды, истекшие до 1 января 2011 года)</t>
  </si>
  <si>
    <t> Межбюджетные трансферты, передаваемые бюджетам в целях финансового обеспечения расходов по выплате премий в области литературы и искусства, образования, печатных средств массовой информации, науки и техники и иные поощрения за особые заслуги перед госуда</t>
  </si>
  <si>
    <t> 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</si>
  <si>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 Межбюджетные трансферты, передаваемые бюджетам поселений на государственную поддержку муниципальных учреждений культуры, находящихся а территориях сельских поселений</t>
  </si>
  <si>
    <t> ПРОЧИЕ БЕЗВОЗМЕЗДНЫЕ ПОСТУПЛЕНИЯ</t>
  </si>
  <si>
    <t> Прочие безвозмездные поступления в бюджеты поселений</t>
  </si>
  <si>
    <t>000 1 05 03020 01 0000 110</t>
  </si>
  <si>
    <t>000 1 05 03020 01 1000 110</t>
  </si>
  <si>
    <t>000 1 05 03020 01 2000 110</t>
  </si>
  <si>
    <t>000 2 02 04050 00 0000 151</t>
  </si>
  <si>
    <t>000 2 02 04052 00 0000 151</t>
  </si>
  <si>
    <t>000 2 02 04052 10 0000 151</t>
  </si>
  <si>
    <t>000 2 07 00000 00 0000 180</t>
  </si>
  <si>
    <t>000 2 07 05000 10 0000 180</t>
  </si>
  <si>
    <t>000 2 07 05030 10 0000 180</t>
  </si>
  <si>
    <t>951 0102 2210019 244 210</t>
  </si>
  <si>
    <t>951 0102 2210019 244 212</t>
  </si>
  <si>
    <t xml:space="preserve"> Штраф по налогуна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t>
  </si>
  <si>
    <t>000 1 01 02020 01 3000 110</t>
  </si>
  <si>
    <t>951 0113 9999900 000 000</t>
  </si>
  <si>
    <t>951 0113 9999999 000 000</t>
  </si>
  <si>
    <t>951 0113 9999999 244 000</t>
  </si>
  <si>
    <t>951 0113 9999999 244 200</t>
  </si>
  <si>
    <t>951 0113 9999999 244 290</t>
  </si>
  <si>
    <t> Штраф по налогу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t>
  </si>
  <si>
    <t> 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</si>
  <si>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Доходы от реализации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t>
  </si>
  <si>
    <t> 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t>
  </si>
  <si>
    <t>000 1 01 02010 01 3000 110</t>
  </si>
  <si>
    <t>000 1 14 02000 00 0000 000</t>
  </si>
  <si>
    <t>000 1 14 02050 10 0000 440</t>
  </si>
  <si>
    <t>000 1 14 02053 10 0000 440</t>
  </si>
  <si>
    <t> Дотации бюджетам субъектов Российской Федерации и муниципальных образований</t>
  </si>
  <si>
    <t> Дотации на выравнивание бюджетной обеспеченности</t>
  </si>
  <si>
    <t> Дотации бюджетам поселений на выравнивание уровня бюджетной обеспеченности</t>
  </si>
  <si>
    <t>000 2 02 01000 00 0000 151</t>
  </si>
  <si>
    <t>000 2 02 01001 00 0000 151</t>
  </si>
  <si>
    <t>000 2 02 01001 10 0000 151</t>
  </si>
  <si>
    <t> Расходы на софинансирование повышения заработной платы работникам муниципальных учреждений культуры в рамках подпрограммы «Дома культуры и другие учреждения культуры» муниципальной программы «Развитие культуры в Матвеево - Курганском сельском поселении»</t>
  </si>
  <si>
    <t> Иные межбюджетные трансферты на государственную поддержку муниципальных учреждений культуры в рамках реализации подпрограммы «Развитие библиотечного дела» муниципальной программы «Развитие культуры в Матвеево - Курганском сельском поселении»</t>
  </si>
  <si>
    <t>951 0309 0922153 244 300</t>
  </si>
  <si>
    <t>951 0309 0922153 244 340</t>
  </si>
  <si>
    <t>951 0503 0732144 243 000</t>
  </si>
  <si>
    <t>951 0503 0732144 243 200</t>
  </si>
  <si>
    <t>951 0503 0732144 243 220</t>
  </si>
  <si>
    <t>951 0503 0732144 243 225</t>
  </si>
  <si>
    <t>951 0801 1117300 000 000</t>
  </si>
  <si>
    <t>951 0801 1117385 000 000</t>
  </si>
  <si>
    <t>951 0801 1117385 111 000</t>
  </si>
  <si>
    <t>951 0801 1117385 111 200</t>
  </si>
  <si>
    <t>951 0801 1117385 111 210</t>
  </si>
  <si>
    <t>951 0801 1117385 111 211</t>
  </si>
  <si>
    <t>951 0801 1117385 111 213</t>
  </si>
  <si>
    <t>951 0801 1125100 000 000</t>
  </si>
  <si>
    <t>951 0801 1125147 000 000</t>
  </si>
  <si>
    <t>951 0801 1125147 244 000</t>
  </si>
  <si>
    <t>951 0801 1125147 244 300</t>
  </si>
  <si>
    <t>951 0801 1125147 244 310</t>
  </si>
  <si>
    <t> Прочие поземельному налогу, взимаемому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</si>
  <si>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000 1 06 06023 10 4000 110</t>
  </si>
  <si>
    <t> Прочее по налогу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t>
  </si>
  <si>
    <t> Доходы от уплаты акцизов на дизельное топливо, зачисляемые в консолидированные бюджеты субъектов Российской Федерации</t>
  </si>
  <si>
    <t> 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</si>
  <si>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 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</si>
  <si>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 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</si>
  <si>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 Прочее по налогу взимаемому сналогоплательщиков выбравших в качестве объекта налогообложения доходы</t>
  </si>
  <si>
    <t> Прочиепоземельномуналогу,взимаемомупоставкам,установленнымвсоответствиисподпунктом 1 пункта 1 статьи394НалоговогокодексаРоссийскойФедерациииприменяемымкобъектамналогообложения, расположенным в границах поселений</t>
  </si>
  <si>
    <t>000 1 01 02010 01 4000 110</t>
  </si>
  <si>
    <t>000 1 03 02230 01 1000 110</t>
  </si>
  <si>
    <t>000 1 03 02240 01 1000 110</t>
  </si>
  <si>
    <t>000 1 03 02250 01 1000 110</t>
  </si>
  <si>
    <t>000 1 03 02260 01 1000 110</t>
  </si>
  <si>
    <t>000 1 05 01011 01 4000 110</t>
  </si>
  <si>
    <t>000 1 05 01022 01 1000 110</t>
  </si>
  <si>
    <t>000 1 05 01050 01 3000 110</t>
  </si>
  <si>
    <t>000 1 06 06013 10 4000 110</t>
  </si>
  <si>
    <t xml:space="preserve">01  января  2015  г.
01    февраля  2012  г.
</t>
  </si>
  <si>
    <t>16.01.2015</t>
  </si>
  <si>
    <t> Иные выплаты персоналу казенных учреждений, за исключением фонда оплаты труда</t>
  </si>
  <si>
    <t>16 января 2015 года</t>
  </si>
  <si>
    <t xml:space="preserve"> Мероприятия по диспансеризации муниципальных служащих сельского поселения в рамках подпрограммы «Развитие муниципальной службы, дополнительное профессиональное образование лиц, занятых в системе местного самоуправления» </t>
  </si>
  <si>
    <t> Межбюджетные трансферты на осуществление полномочий по вопросам архитектуры, градостроительства и территориального развития в рамках подпрограммы «Развитие муниципальной службы, дополнительное профессиональное образование лиц, занятых в системе местного самоуправления"</t>
  </si>
  <si>
    <t xml:space="preserve"> Межбюджетные трансферты на осуществление полномочий по жилищным вопросам в рамках подпрограммы «Развитие муниципальной службы, дополнительное профессиональное образование лиц, занятых в системе местного самоуправления» </t>
  </si>
  <si>
    <t xml:space="preserve"> Межбюджетные трансферты на осуществление полномочий по вопросам организации ритуальных услуг в рамках подпрограммы «Развитие муниципальной службы, дополнительное профессиональное образование лиц, занятых в системе местного самоуправления» </t>
  </si>
  <si>
    <t xml:space="preserve"> Межбюджетные трансферты на осуществление полномочий по вопросам муниципального земельного контроля в рамках подпрограммы «Развитие муниципальной службы, дополнительное профессиональное образование лиц, занятых в системе местного самоуправления» </t>
  </si>
  <si>
    <t xml:space="preserve"> Мероприятия по обеспечению содержания имущества в рамках подпрограммы «Развитие муниципальной службы, дополнительное профессиональное образование лиц, занятых в системе местного самоуправления» </t>
  </si>
  <si>
    <t xml:space="preserve"> Осуществление информационно-пропагандистской деятельности, направленной на профилактику правонарушений и пропаганду здорового образа жизни в рамках подпрограммы «Укрепление общественного порядка и противодействие преступности» </t>
  </si>
  <si>
    <t xml:space="preserve"> Организация временного трудоустройства для несовершеннолетних граждан в возрасте от 14 до 18 лет в свободное от учебы время в рамках подпрограммы «Комплексные меры противодействия злоупотреблению наркотиками и их незаконному обороту» </t>
  </si>
  <si>
    <t xml:space="preserve"> Мероприятия по обеспечению пропаганды знаний в области защиты населения от чрезвычайных ситуаций при обнаружении подозрительных предметов, взрывных устройств в рамках подпрограммы «Противодействие терроризму и экстремизму» </t>
  </si>
  <si>
    <t xml:space="preserve">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t>
  </si>
  <si>
    <t> Мероприятия по обучению на курсах гражданской обороны и чрезвычайным ситуациям в рамках подпрограммы «Защита населения от чрезвычайных ситуаций» муниципальной программы «Защита населения и территории от чрезвычайных ситуаций"</t>
  </si>
  <si>
    <t> Мероприятия по защите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t>
  </si>
  <si>
    <t> Мероприятия по финансовому обеспечению деятельности поисково-спасательных формирований на территории поселения в рамках подпрограммы «Защита населения от чрезвычайных ситуаций» муниципальной программы «Защита населения и территории от чрезвычайных ситуаций</t>
  </si>
  <si>
    <t>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Матвеево-Курганского сельского поселения</t>
  </si>
  <si>
    <t> Расходы на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Матвеево-Курганского сельского поселения</t>
  </si>
  <si>
    <t xml:space="preserve"> Расходы на проектно-изыскательские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t>
  </si>
  <si>
    <t> Расходы на капитальный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Матвеево-Курганского сельского поселения</t>
  </si>
  <si>
    <t> Обеспечение мероприятий по капитальному ремонту многоквартирных домов в рамках подпрограммы «Развитие жилищного хозяйства» муниципальной программы «Обеспечение качественными жилищно-коммунальными услугами населения Матвеево-Курганского сельского поселения</t>
  </si>
  <si>
    <t> Расходы на ремонт и содержание объектов муниципальной собственности в рамках подпрограммы «Развитие коммунального хозяйства» муниципальной программы «Обеспечение качественными жилищно-коммунальными услугами населения Матвеево-Курганского сельского поселения</t>
  </si>
  <si>
    <t xml:space="preserve"> Строительство объектов социального и производственного комплексов, в том числе объектов общегражданского назначения, инфраструктуры в рамках подпрограммы «Развитие коммунального хозяйства» </t>
  </si>
  <si>
    <t> Расходы на разработку проектно-сметной документации на строительство, реконструкцию и капитальный ремонт объектов благоустройства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поселения</t>
  </si>
</sst>
</file>

<file path=xl/styles.xml><?xml version="1.0" encoding="utf-8"?>
<styleSheet xmlns="http://schemas.openxmlformats.org/spreadsheetml/2006/main">
  <numFmts count="1">
    <numFmt numFmtId="164" formatCode="#,##0.00_ ;\-#,##0.00\ "/>
  </numFmts>
  <fonts count="16">
    <font>
      <sz val="10"/>
      <name val="Arial Cyr"/>
      <charset val="204"/>
    </font>
    <font>
      <sz val="11"/>
      <color theme="1"/>
      <name val="Calibri"/>
      <family val="2"/>
      <charset val="204"/>
      <scheme val="minor"/>
    </font>
    <font>
      <sz val="8"/>
      <name val="Arial Cyr"/>
      <family val="2"/>
      <charset val="204"/>
    </font>
    <font>
      <sz val="8"/>
      <name val="Arial Cyr"/>
      <charset val="204"/>
    </font>
    <font>
      <b/>
      <sz val="11"/>
      <name val="Arial Cyr"/>
      <family val="2"/>
      <charset val="204"/>
    </font>
    <font>
      <b/>
      <sz val="11"/>
      <name val="Arial Cyr"/>
      <charset val="204"/>
    </font>
    <font>
      <sz val="10"/>
      <name val="Arial Cyr"/>
      <family val="2"/>
      <charset val="204"/>
    </font>
    <font>
      <sz val="8"/>
      <name val="Arial"/>
      <family val="2"/>
      <charset val="204"/>
    </font>
    <font>
      <i/>
      <sz val="8"/>
      <name val="Arial Cyr"/>
      <charset val="204"/>
    </font>
    <font>
      <u/>
      <sz val="8"/>
      <name val="Arial Cyr"/>
      <charset val="204"/>
    </font>
    <font>
      <sz val="7"/>
      <name val="Arial Cyr"/>
      <family val="2"/>
      <charset val="204"/>
    </font>
    <font>
      <sz val="10"/>
      <color indexed="8"/>
      <name val="MS Sans Serif"/>
      <family val="2"/>
      <charset val="204"/>
    </font>
    <font>
      <b/>
      <i/>
      <sz val="8.5"/>
      <name val="Arial Cyr"/>
      <charset val="204"/>
    </font>
    <font>
      <b/>
      <i/>
      <sz val="8"/>
      <name val="Arial Cyr"/>
      <charset val="204"/>
    </font>
    <font>
      <b/>
      <sz val="8"/>
      <name val="Arial Cyr"/>
      <charset val="204"/>
    </font>
    <font>
      <sz val="8"/>
      <color indexed="8"/>
      <name val="Arial Cyr"/>
      <charset val="204"/>
    </font>
  </fonts>
  <fills count="2">
    <fill>
      <patternFill patternType="none"/>
    </fill>
    <fill>
      <patternFill patternType="gray125"/>
    </fill>
  </fills>
  <borders count="18">
    <border>
      <left/>
      <right/>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8">
    <xf numFmtId="0" fontId="0"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cellStyleXfs>
  <cellXfs count="115">
    <xf numFmtId="0" fontId="0" fillId="0" borderId="0" xfId="0"/>
    <xf numFmtId="0" fontId="0" fillId="0" borderId="0" xfId="0" applyAlignment="1">
      <alignment horizontal="left"/>
    </xf>
    <xf numFmtId="0" fontId="2" fillId="0" borderId="0" xfId="0" applyFont="1"/>
    <xf numFmtId="49" fontId="2" fillId="0" borderId="1" xfId="0" applyNumberFormat="1" applyFont="1" applyBorder="1" applyAlignment="1">
      <alignment horizontal="center" vertical="center"/>
    </xf>
    <xf numFmtId="0" fontId="2" fillId="0" borderId="2" xfId="0" applyFont="1" applyBorder="1" applyAlignment="1">
      <alignment horizontal="center"/>
    </xf>
    <xf numFmtId="0" fontId="2" fillId="0" borderId="0" xfId="0" applyFont="1" applyBorder="1"/>
    <xf numFmtId="0" fontId="2" fillId="0" borderId="0" xfId="0" applyFont="1" applyAlignment="1">
      <alignment horizontal="left"/>
    </xf>
    <xf numFmtId="0" fontId="2" fillId="0" borderId="0" xfId="0" applyFont="1" applyAlignment="1">
      <alignment horizontal="centerContinuous"/>
    </xf>
    <xf numFmtId="49" fontId="2" fillId="0" borderId="5" xfId="0" applyNumberFormat="1" applyFont="1" applyBorder="1" applyAlignment="1">
      <alignment horizontal="center"/>
    </xf>
    <xf numFmtId="0" fontId="2" fillId="0" borderId="0" xfId="0" applyFont="1" applyBorder="1" applyAlignment="1">
      <alignment horizontal="left"/>
    </xf>
    <xf numFmtId="49" fontId="2" fillId="0" borderId="0" xfId="0" applyNumberFormat="1" applyFont="1" applyBorder="1" applyAlignment="1">
      <alignment horizontal="center"/>
    </xf>
    <xf numFmtId="0" fontId="2" fillId="0" borderId="1" xfId="0" applyFont="1" applyBorder="1" applyAlignment="1">
      <alignment horizontal="center"/>
    </xf>
    <xf numFmtId="0" fontId="4" fillId="0" borderId="0" xfId="0" applyFont="1" applyBorder="1" applyAlignment="1"/>
    <xf numFmtId="0" fontId="2" fillId="0" borderId="0" xfId="0" applyFont="1" applyBorder="1" applyAlignment="1">
      <alignment horizontal="left" wrapText="1"/>
    </xf>
    <xf numFmtId="0" fontId="0" fillId="0" borderId="0" xfId="0" applyBorder="1"/>
    <xf numFmtId="0" fontId="3" fillId="0" borderId="0" xfId="0" applyFont="1" applyAlignment="1">
      <alignment horizontal="left"/>
    </xf>
    <xf numFmtId="0" fontId="3" fillId="0" borderId="1" xfId="0" applyFont="1" applyBorder="1" applyAlignment="1">
      <alignment horizontal="center"/>
    </xf>
    <xf numFmtId="0" fontId="5" fillId="0" borderId="0" xfId="0" applyFont="1" applyFill="1" applyBorder="1" applyAlignment="1">
      <alignment horizontal="center" vertical="center"/>
    </xf>
    <xf numFmtId="0" fontId="0" fillId="0" borderId="0" xfId="0" applyFill="1" applyBorder="1" applyAlignment="1">
      <alignment horizontal="center" vertical="center"/>
    </xf>
    <xf numFmtId="0" fontId="4" fillId="0" borderId="0" xfId="0" applyFont="1" applyFill="1" applyBorder="1" applyAlignment="1">
      <alignment horizontal="center"/>
    </xf>
    <xf numFmtId="0" fontId="0" fillId="0" borderId="3" xfId="0" applyFill="1" applyBorder="1" applyAlignment="1">
      <alignment horizontal="left"/>
    </xf>
    <xf numFmtId="0" fontId="2" fillId="0" borderId="7" xfId="0" applyFont="1" applyBorder="1" applyAlignment="1">
      <alignment horizontal="left"/>
    </xf>
    <xf numFmtId="0" fontId="2" fillId="0" borderId="7" xfId="0" applyFont="1" applyBorder="1" applyAlignment="1">
      <alignment horizontal="center"/>
    </xf>
    <xf numFmtId="0" fontId="0" fillId="0" borderId="1" xfId="0" applyBorder="1" applyAlignment="1">
      <alignment horizontal="left"/>
    </xf>
    <xf numFmtId="0" fontId="2" fillId="0" borderId="1" xfId="0" applyFont="1" applyBorder="1" applyAlignment="1">
      <alignment horizontal="left"/>
    </xf>
    <xf numFmtId="49" fontId="2" fillId="0" borderId="9" xfId="0" applyNumberFormat="1" applyFont="1" applyBorder="1" applyAlignment="1">
      <alignment horizontal="center" vertical="center"/>
    </xf>
    <xf numFmtId="0" fontId="4" fillId="0" borderId="0" xfId="0" applyFont="1" applyBorder="1" applyAlignment="1">
      <alignment horizontal="center"/>
    </xf>
    <xf numFmtId="49" fontId="2" fillId="0" borderId="8" xfId="0" applyNumberFormat="1" applyFont="1" applyBorder="1" applyAlignment="1">
      <alignment horizontal="center"/>
    </xf>
    <xf numFmtId="0" fontId="3" fillId="0" borderId="8" xfId="0" applyNumberFormat="1" applyFont="1" applyBorder="1" applyAlignment="1">
      <alignment horizontal="center" vertical="center" wrapText="1"/>
    </xf>
    <xf numFmtId="49" fontId="3" fillId="0" borderId="10" xfId="0" applyNumberFormat="1" applyFont="1" applyBorder="1" applyAlignment="1">
      <alignment horizontal="center"/>
    </xf>
    <xf numFmtId="0" fontId="2" fillId="0" borderId="8" xfId="0" applyFont="1" applyBorder="1" applyAlignment="1">
      <alignment horizontal="center" vertical="center" wrapText="1"/>
    </xf>
    <xf numFmtId="0" fontId="2" fillId="0" borderId="12" xfId="0" applyFont="1" applyBorder="1" applyAlignment="1">
      <alignment horizontal="center"/>
    </xf>
    <xf numFmtId="0" fontId="0" fillId="0" borderId="7" xfId="0" applyBorder="1"/>
    <xf numFmtId="49" fontId="2" fillId="0" borderId="7" xfId="0" applyNumberFormat="1" applyFont="1" applyBorder="1" applyAlignment="1">
      <alignment horizontal="center"/>
    </xf>
    <xf numFmtId="0" fontId="0" fillId="0" borderId="0" xfId="0" applyBorder="1" applyAlignment="1">
      <alignment horizontal="center"/>
    </xf>
    <xf numFmtId="3" fontId="2" fillId="0" borderId="8" xfId="0" applyNumberFormat="1" applyFont="1" applyBorder="1" applyAlignment="1">
      <alignment horizontal="center"/>
    </xf>
    <xf numFmtId="3" fontId="2" fillId="0" borderId="8" xfId="0" applyNumberFormat="1" applyFont="1" applyBorder="1" applyAlignment="1">
      <alignment horizontal="center" vertical="center"/>
    </xf>
    <xf numFmtId="0" fontId="0" fillId="0" borderId="0" xfId="0" applyAlignment="1">
      <alignment horizontal="center"/>
    </xf>
    <xf numFmtId="0" fontId="2" fillId="0" borderId="0" xfId="0" applyFont="1" applyAlignment="1"/>
    <xf numFmtId="49" fontId="3" fillId="0" borderId="0" xfId="0" applyNumberFormat="1" applyFont="1" applyBorder="1" applyAlignment="1">
      <alignment horizontal="center" wrapText="1"/>
    </xf>
    <xf numFmtId="0" fontId="4" fillId="0" borderId="0" xfId="0" applyFont="1" applyAlignment="1">
      <alignment horizontal="center"/>
    </xf>
    <xf numFmtId="1" fontId="2" fillId="0" borderId="8" xfId="0" applyNumberFormat="1" applyFont="1" applyBorder="1" applyAlignment="1">
      <alignment horizontal="center"/>
    </xf>
    <xf numFmtId="0" fontId="2" fillId="0" borderId="0" xfId="0" applyFont="1" applyAlignment="1">
      <alignment horizontal="left" wrapText="1"/>
    </xf>
    <xf numFmtId="0" fontId="7" fillId="0" borderId="13" xfId="0" applyNumberFormat="1" applyFont="1" applyBorder="1" applyAlignment="1">
      <alignment horizontal="left" vertical="center" wrapText="1"/>
    </xf>
    <xf numFmtId="49" fontId="7" fillId="0" borderId="8" xfId="0" applyNumberFormat="1"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6" fillId="0" borderId="0" xfId="0" applyFont="1" applyBorder="1" applyAlignment="1">
      <alignment wrapText="1"/>
    </xf>
    <xf numFmtId="0" fontId="2" fillId="0" borderId="14" xfId="0" applyFont="1" applyBorder="1" applyAlignment="1">
      <alignment horizontal="center"/>
    </xf>
    <xf numFmtId="0" fontId="8" fillId="0" borderId="0" xfId="0" applyFont="1" applyAlignment="1">
      <alignment horizontal="left"/>
    </xf>
    <xf numFmtId="0" fontId="2" fillId="0" borderId="0" xfId="0" applyFont="1" applyAlignment="1">
      <alignment vertical="center"/>
    </xf>
    <xf numFmtId="0" fontId="10" fillId="0" borderId="0" xfId="0" applyFont="1" applyAlignment="1">
      <alignment horizontal="center"/>
    </xf>
    <xf numFmtId="0" fontId="0" fillId="0" borderId="0" xfId="0" applyAlignment="1">
      <alignment vertical="center"/>
    </xf>
    <xf numFmtId="0" fontId="6" fillId="0" borderId="0" xfId="0" applyFont="1"/>
    <xf numFmtId="0" fontId="6" fillId="0" borderId="0" xfId="0" applyFont="1" applyAlignment="1">
      <alignment vertical="center"/>
    </xf>
    <xf numFmtId="49" fontId="2" fillId="0" borderId="15" xfId="0" applyNumberFormat="1" applyFont="1" applyBorder="1" applyAlignment="1">
      <alignment horizontal="center"/>
    </xf>
    <xf numFmtId="0" fontId="2" fillId="0" borderId="16" xfId="0" applyFont="1" applyBorder="1" applyAlignment="1">
      <alignment horizontal="center" wrapText="1"/>
    </xf>
    <xf numFmtId="0" fontId="2" fillId="0" borderId="8" xfId="0" applyFont="1" applyBorder="1" applyAlignment="1">
      <alignment horizontal="left"/>
    </xf>
    <xf numFmtId="0" fontId="2" fillId="0" borderId="8" xfId="0" applyFont="1" applyBorder="1" applyAlignment="1">
      <alignment horizontal="center"/>
    </xf>
    <xf numFmtId="0" fontId="0" fillId="0" borderId="0" xfId="0" applyBorder="1" applyAlignment="1">
      <alignment horizontal="left"/>
    </xf>
    <xf numFmtId="0" fontId="0" fillId="0" borderId="0" xfId="0" applyBorder="1" applyAlignment="1"/>
    <xf numFmtId="49" fontId="2" fillId="0" borderId="8" xfId="0" applyNumberFormat="1" applyFont="1" applyBorder="1" applyAlignment="1">
      <alignment horizontal="center" vertical="center" wrapText="1"/>
    </xf>
    <xf numFmtId="0" fontId="13" fillId="0" borderId="0" xfId="0" applyFont="1" applyAlignment="1">
      <alignment horizontal="left"/>
    </xf>
    <xf numFmtId="49" fontId="2" fillId="0" borderId="7" xfId="0" applyNumberFormat="1" applyFont="1" applyBorder="1" applyAlignment="1">
      <alignment horizontal="center" wrapText="1"/>
    </xf>
    <xf numFmtId="49" fontId="2" fillId="0" borderId="8" xfId="0" applyNumberFormat="1" applyFont="1" applyBorder="1" applyAlignment="1">
      <alignment horizontal="center" vertical="center"/>
    </xf>
    <xf numFmtId="49" fontId="3" fillId="0" borderId="8" xfId="0" applyNumberFormat="1" applyFont="1" applyBorder="1" applyAlignment="1">
      <alignment horizontal="center" vertical="center"/>
    </xf>
    <xf numFmtId="0" fontId="2" fillId="0" borderId="8" xfId="0" applyFont="1" applyBorder="1" applyAlignment="1">
      <alignment horizontal="center" wrapText="1"/>
    </xf>
    <xf numFmtId="49" fontId="2" fillId="0" borderId="8" xfId="0" applyNumberFormat="1" applyFont="1" applyBorder="1" applyAlignment="1">
      <alignment horizontal="center" vertical="center"/>
    </xf>
    <xf numFmtId="49" fontId="0" fillId="0" borderId="8" xfId="0" applyNumberFormat="1" applyBorder="1" applyAlignment="1">
      <alignment horizontal="center" vertical="center"/>
    </xf>
    <xf numFmtId="0" fontId="0" fillId="0" borderId="0" xfId="0" applyAlignment="1">
      <alignment horizontal="center"/>
    </xf>
    <xf numFmtId="0" fontId="2" fillId="0" borderId="0" xfId="0" applyFont="1" applyAlignment="1">
      <alignment horizontal="center"/>
    </xf>
    <xf numFmtId="0" fontId="2" fillId="0" borderId="0" xfId="0" applyFont="1" applyFill="1" applyBorder="1" applyAlignment="1">
      <alignment horizontal="center"/>
    </xf>
    <xf numFmtId="0" fontId="0" fillId="0" borderId="3" xfId="0" applyFill="1" applyBorder="1" applyAlignment="1">
      <alignment horizontal="center"/>
    </xf>
    <xf numFmtId="0" fontId="0" fillId="0" borderId="1" xfId="0" applyBorder="1" applyAlignment="1">
      <alignment horizontal="center"/>
    </xf>
    <xf numFmtId="0" fontId="0" fillId="0" borderId="9" xfId="0" applyBorder="1" applyAlignment="1">
      <alignment horizontal="center"/>
    </xf>
    <xf numFmtId="0" fontId="2" fillId="0" borderId="0" xfId="0" applyFont="1" applyBorder="1" applyAlignment="1">
      <alignment horizontal="center"/>
    </xf>
    <xf numFmtId="49" fontId="2" fillId="0" borderId="4" xfId="0" applyNumberFormat="1" applyFont="1" applyBorder="1" applyAlignment="1">
      <alignment horizontal="center"/>
    </xf>
    <xf numFmtId="49" fontId="2" fillId="0" borderId="0" xfId="0" applyNumberFormat="1" applyFont="1" applyAlignment="1">
      <alignment horizontal="center"/>
    </xf>
    <xf numFmtId="0" fontId="2" fillId="0" borderId="0" xfId="0" applyFont="1" applyBorder="1" applyAlignment="1">
      <alignment horizontal="center" wrapText="1"/>
    </xf>
    <xf numFmtId="49" fontId="2" fillId="0" borderId="6" xfId="0" applyNumberFormat="1" applyFont="1" applyBorder="1" applyAlignment="1">
      <alignment horizontal="center"/>
    </xf>
    <xf numFmtId="49" fontId="0" fillId="0" borderId="0" xfId="0" applyNumberFormat="1" applyBorder="1" applyAlignment="1">
      <alignment horizontal="center"/>
    </xf>
    <xf numFmtId="49" fontId="2" fillId="0" borderId="8" xfId="0" applyNumberFormat="1" applyFont="1" applyBorder="1" applyAlignment="1">
      <alignment horizontal="center" vertical="center"/>
    </xf>
    <xf numFmtId="49" fontId="0" fillId="0" borderId="8" xfId="0" applyNumberFormat="1" applyBorder="1" applyAlignment="1">
      <alignment horizontal="center" vertical="center"/>
    </xf>
    <xf numFmtId="0" fontId="0" fillId="0" borderId="0" xfId="0" applyFill="1" applyBorder="1" applyAlignment="1">
      <alignment horizontal="center"/>
    </xf>
    <xf numFmtId="0" fontId="2" fillId="0" borderId="11" xfId="0" applyFont="1" applyBorder="1" applyAlignment="1">
      <alignment horizontal="center"/>
    </xf>
    <xf numFmtId="0" fontId="0" fillId="0" borderId="0" xfId="0" applyAlignment="1">
      <alignment horizontal="center"/>
    </xf>
    <xf numFmtId="0" fontId="0" fillId="0" borderId="0" xfId="0" applyAlignment="1">
      <alignment horizontal="center"/>
    </xf>
    <xf numFmtId="0" fontId="15" fillId="0" borderId="8" xfId="0" applyFont="1" applyFill="1" applyBorder="1" applyAlignment="1">
      <alignment horizontal="left" wrapText="1"/>
    </xf>
    <xf numFmtId="0" fontId="15" fillId="0" borderId="8" xfId="0" applyFont="1" applyFill="1" applyBorder="1" applyAlignment="1">
      <alignment horizontal="center" wrapText="1"/>
    </xf>
    <xf numFmtId="164" fontId="15" fillId="0" borderId="8" xfId="0" applyNumberFormat="1" applyFont="1" applyFill="1" applyBorder="1" applyAlignment="1">
      <alignment horizontal="center" wrapText="1"/>
    </xf>
    <xf numFmtId="4" fontId="3" fillId="0" borderId="8" xfId="0" applyNumberFormat="1" applyFont="1" applyBorder="1" applyAlignment="1">
      <alignment horizontal="center"/>
    </xf>
    <xf numFmtId="4" fontId="7" fillId="0" borderId="8" xfId="0" applyNumberFormat="1" applyFont="1" applyBorder="1" applyAlignment="1">
      <alignment horizontal="center"/>
    </xf>
    <xf numFmtId="0" fontId="15" fillId="0" borderId="17" xfId="0" applyFont="1" applyFill="1" applyBorder="1" applyAlignment="1">
      <alignment horizontal="left" wrapText="1"/>
    </xf>
    <xf numFmtId="0" fontId="2" fillId="0" borderId="8" xfId="0" applyFont="1" applyBorder="1" applyAlignment="1">
      <alignment horizontal="center" vertical="center"/>
    </xf>
    <xf numFmtId="0" fontId="0" fillId="0" borderId="8" xfId="0" applyBorder="1" applyAlignment="1">
      <alignment horizontal="center" vertical="center"/>
    </xf>
    <xf numFmtId="49" fontId="2" fillId="0" borderId="8" xfId="0" applyNumberFormat="1" applyFont="1" applyBorder="1" applyAlignment="1">
      <alignment horizontal="center" vertical="center"/>
    </xf>
    <xf numFmtId="49" fontId="0" fillId="0" borderId="8" xfId="0" applyNumberFormat="1" applyBorder="1" applyAlignment="1">
      <alignment horizontal="center" vertical="center"/>
    </xf>
    <xf numFmtId="0" fontId="4" fillId="0" borderId="0" xfId="0" applyFont="1" applyAlignment="1">
      <alignment horizontal="center"/>
    </xf>
    <xf numFmtId="0" fontId="0" fillId="0" borderId="0" xfId="0" applyAlignment="1">
      <alignment horizontal="center"/>
    </xf>
    <xf numFmtId="0" fontId="2" fillId="0" borderId="0" xfId="0" applyFont="1" applyAlignment="1">
      <alignment horizontal="center" vertical="top" wrapText="1"/>
    </xf>
    <xf numFmtId="0" fontId="0" fillId="0" borderId="0" xfId="0" applyAlignment="1">
      <alignment horizontal="center" vertical="top"/>
    </xf>
    <xf numFmtId="0" fontId="0" fillId="0" borderId="0" xfId="0" applyBorder="1" applyAlignment="1">
      <alignment horizontal="center" vertical="top"/>
    </xf>
    <xf numFmtId="0" fontId="12" fillId="0" borderId="0" xfId="0" applyFont="1" applyBorder="1" applyAlignment="1">
      <alignment horizontal="left" wrapText="1"/>
    </xf>
    <xf numFmtId="0" fontId="2" fillId="0" borderId="7" xfId="0" applyFont="1" applyBorder="1" applyAlignment="1">
      <alignment horizontal="left" vertical="center"/>
    </xf>
    <xf numFmtId="0" fontId="0" fillId="0" borderId="1" xfId="0" applyBorder="1" applyAlignment="1">
      <alignment horizontal="left" vertical="center"/>
    </xf>
    <xf numFmtId="0" fontId="0" fillId="0" borderId="9" xfId="0" applyBorder="1" applyAlignment="1">
      <alignment horizontal="left" vertical="center"/>
    </xf>
    <xf numFmtId="49" fontId="2" fillId="0" borderId="7" xfId="0" applyNumberFormat="1" applyFont="1"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2" fillId="0" borderId="0" xfId="0" applyFont="1" applyAlignment="1">
      <alignment horizontal="center"/>
    </xf>
    <xf numFmtId="0" fontId="9" fillId="0" borderId="0" xfId="0" applyFont="1" applyAlignment="1">
      <alignment horizontal="center"/>
    </xf>
    <xf numFmtId="0" fontId="2" fillId="0" borderId="7" xfId="0" applyFont="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vertical="center" wrapText="1"/>
    </xf>
    <xf numFmtId="49" fontId="2" fillId="0" borderId="7" xfId="0" applyNumberFormat="1" applyFont="1" applyBorder="1" applyAlignment="1">
      <alignment horizontal="center" vertical="center" wrapText="1"/>
    </xf>
  </cellXfs>
  <cellStyles count="8">
    <cellStyle name="Обычный" xfId="0" builtinId="0"/>
    <cellStyle name="Обычный 2" xfId="1"/>
    <cellStyle name="Обычный 2 2" xfId="5"/>
    <cellStyle name="Обычный 2 3" xfId="6"/>
    <cellStyle name="Обычный 2 4" xfId="7"/>
    <cellStyle name="Обычный 3" xfId="2"/>
    <cellStyle name="Обычный 4" xfId="3"/>
    <cellStyle name="Обычный 5"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P147"/>
  <sheetViews>
    <sheetView tabSelected="1" workbookViewId="0">
      <selection activeCell="E19" sqref="E19:E147"/>
    </sheetView>
  </sheetViews>
  <sheetFormatPr defaultRowHeight="12.75"/>
  <cols>
    <col min="1" max="1" width="29.140625" customWidth="1"/>
    <col min="2" max="2" width="5.7109375" customWidth="1"/>
    <col min="3" max="3" width="22.85546875" customWidth="1"/>
    <col min="4" max="4" width="13.28515625" style="69" customWidth="1"/>
    <col min="5" max="5" width="13.85546875" style="69" customWidth="1"/>
    <col min="6" max="6" width="15.28515625" style="69" customWidth="1"/>
  </cols>
  <sheetData>
    <row r="1" spans="1:16">
      <c r="A1" s="2"/>
      <c r="B1" s="2"/>
      <c r="C1" s="2"/>
      <c r="D1" s="70"/>
      <c r="E1" s="70"/>
      <c r="F1" s="75"/>
    </row>
    <row r="2" spans="1:16" ht="15.75" thickBot="1">
      <c r="A2" s="97" t="s">
        <v>27</v>
      </c>
      <c r="B2" s="98"/>
      <c r="C2" s="98"/>
      <c r="D2" s="98"/>
      <c r="E2" s="98"/>
    </row>
    <row r="3" spans="1:16" ht="15.75" thickBot="1">
      <c r="A3" s="40"/>
      <c r="B3" s="37"/>
      <c r="C3" s="37"/>
      <c r="E3" s="34"/>
      <c r="F3" s="48" t="s">
        <v>6</v>
      </c>
    </row>
    <row r="4" spans="1:16">
      <c r="A4" s="99" t="s">
        <v>756</v>
      </c>
      <c r="B4" s="100"/>
      <c r="C4" s="100"/>
      <c r="D4" s="100"/>
      <c r="E4" s="101"/>
      <c r="F4" s="76" t="s">
        <v>24</v>
      </c>
    </row>
    <row r="5" spans="1:16">
      <c r="A5" s="1"/>
      <c r="B5" s="7"/>
      <c r="C5" s="7"/>
      <c r="D5" s="70"/>
      <c r="E5" s="70" t="s">
        <v>13</v>
      </c>
      <c r="F5" s="8" t="s">
        <v>757</v>
      </c>
    </row>
    <row r="6" spans="1:16">
      <c r="A6" s="15" t="s">
        <v>1</v>
      </c>
      <c r="B6" s="6"/>
      <c r="C6" s="6"/>
      <c r="D6" s="77"/>
      <c r="E6" s="70" t="s">
        <v>11</v>
      </c>
      <c r="F6" s="55" t="s">
        <v>39</v>
      </c>
    </row>
    <row r="7" spans="1:16" ht="18.75" customHeight="1">
      <c r="A7" s="6" t="s">
        <v>0</v>
      </c>
      <c r="B7" s="102" t="s">
        <v>36</v>
      </c>
      <c r="C7" s="102"/>
      <c r="D7" s="102"/>
      <c r="E7" s="78" t="s">
        <v>40</v>
      </c>
      <c r="F7" s="56">
        <v>60231845000</v>
      </c>
      <c r="G7" s="47"/>
      <c r="H7" s="47"/>
      <c r="I7" s="47"/>
      <c r="J7" s="47"/>
      <c r="K7" s="47"/>
      <c r="L7" s="47"/>
      <c r="M7" s="47"/>
      <c r="N7" s="47"/>
      <c r="O7" s="47"/>
      <c r="P7" s="47"/>
    </row>
    <row r="8" spans="1:16">
      <c r="A8" s="6" t="s">
        <v>22</v>
      </c>
      <c r="B8" s="62" t="s">
        <v>37</v>
      </c>
      <c r="C8" s="49"/>
      <c r="D8" s="77"/>
      <c r="E8" s="70"/>
      <c r="F8" s="8"/>
    </row>
    <row r="9" spans="1:16" ht="13.5" thickBot="1">
      <c r="A9" s="38" t="s">
        <v>174</v>
      </c>
      <c r="B9" s="6"/>
      <c r="C9" s="6"/>
      <c r="D9" s="77"/>
      <c r="E9" s="70" t="s">
        <v>12</v>
      </c>
      <c r="F9" s="79" t="s">
        <v>5</v>
      </c>
    </row>
    <row r="10" spans="1:16">
      <c r="A10" s="6" t="s">
        <v>175</v>
      </c>
      <c r="B10" s="6"/>
      <c r="C10" s="6"/>
      <c r="D10" s="77"/>
      <c r="F10" s="10"/>
    </row>
    <row r="11" spans="1:16" ht="15">
      <c r="A11" s="1"/>
      <c r="B11" s="12"/>
      <c r="C11" s="12" t="s">
        <v>14</v>
      </c>
      <c r="D11" s="77"/>
      <c r="E11" s="77"/>
      <c r="F11" s="34"/>
    </row>
    <row r="12" spans="1:16">
      <c r="A12" s="59"/>
      <c r="B12" s="59"/>
      <c r="C12" s="60"/>
      <c r="D12" s="80"/>
      <c r="E12" s="80"/>
      <c r="F12" s="34"/>
    </row>
    <row r="13" spans="1:16" ht="0.75" customHeight="1">
      <c r="A13" s="93" t="s">
        <v>7</v>
      </c>
      <c r="B13" s="57"/>
      <c r="C13" s="64"/>
      <c r="D13" s="68"/>
      <c r="E13" s="95" t="s">
        <v>4</v>
      </c>
      <c r="F13" s="61"/>
    </row>
    <row r="14" spans="1:16">
      <c r="A14" s="94"/>
      <c r="B14" s="58" t="s">
        <v>8</v>
      </c>
      <c r="C14" s="81" t="s">
        <v>33</v>
      </c>
      <c r="D14" s="81" t="s">
        <v>25</v>
      </c>
      <c r="E14" s="96"/>
      <c r="F14" s="82"/>
    </row>
    <row r="15" spans="1:16" ht="10.5" customHeight="1">
      <c r="A15" s="94"/>
      <c r="B15" s="58" t="s">
        <v>9</v>
      </c>
      <c r="C15" s="64" t="s">
        <v>32</v>
      </c>
      <c r="D15" s="67" t="s">
        <v>26</v>
      </c>
      <c r="E15" s="96"/>
      <c r="F15" s="65" t="s">
        <v>3</v>
      </c>
    </row>
    <row r="16" spans="1:16" hidden="1">
      <c r="A16" s="94"/>
      <c r="B16" s="58" t="s">
        <v>10</v>
      </c>
      <c r="C16" s="64" t="s">
        <v>31</v>
      </c>
      <c r="D16" s="65" t="s">
        <v>2</v>
      </c>
      <c r="E16" s="96"/>
      <c r="F16" s="65" t="s">
        <v>2</v>
      </c>
    </row>
    <row r="17" spans="1:6" hidden="1">
      <c r="A17" s="94"/>
      <c r="B17" s="58"/>
      <c r="C17" s="64"/>
      <c r="D17" s="67"/>
      <c r="E17" s="96"/>
      <c r="F17" s="68"/>
    </row>
    <row r="18" spans="1:6">
      <c r="A18" s="66">
        <v>1</v>
      </c>
      <c r="B18" s="27">
        <v>2</v>
      </c>
      <c r="C18" s="27">
        <v>3</v>
      </c>
      <c r="D18" s="41">
        <v>4</v>
      </c>
      <c r="E18" s="41">
        <v>5</v>
      </c>
      <c r="F18" s="41">
        <v>6</v>
      </c>
    </row>
    <row r="19" spans="1:6">
      <c r="A19" s="87" t="s">
        <v>123</v>
      </c>
      <c r="B19" s="88" t="s">
        <v>169</v>
      </c>
      <c r="C19" s="88" t="s">
        <v>183</v>
      </c>
      <c r="D19" s="89">
        <v>99497400</v>
      </c>
      <c r="E19" s="89">
        <v>86875881.170000002</v>
      </c>
      <c r="F19" s="90">
        <f>D19-E19</f>
        <v>12621518.829999998</v>
      </c>
    </row>
    <row r="20" spans="1:6" ht="22.5">
      <c r="A20" s="87" t="s">
        <v>124</v>
      </c>
      <c r="B20" s="88" t="s">
        <v>170</v>
      </c>
      <c r="C20" s="88" t="s">
        <v>193</v>
      </c>
      <c r="D20" s="89">
        <v>42560400</v>
      </c>
      <c r="E20" s="89">
        <v>42915328.380000003</v>
      </c>
      <c r="F20" s="90">
        <f t="shared" ref="F20:F56" si="0">D20-E20</f>
        <v>-354928.38000000268</v>
      </c>
    </row>
    <row r="21" spans="1:6">
      <c r="A21" s="87" t="s">
        <v>125</v>
      </c>
      <c r="B21" s="88" t="s">
        <v>170</v>
      </c>
      <c r="C21" s="88" t="s">
        <v>194</v>
      </c>
      <c r="D21" s="89">
        <v>13887900</v>
      </c>
      <c r="E21" s="89">
        <v>13941254.58</v>
      </c>
      <c r="F21" s="90">
        <f t="shared" si="0"/>
        <v>-53354.580000000075</v>
      </c>
    </row>
    <row r="22" spans="1:6">
      <c r="A22" s="87" t="s">
        <v>126</v>
      </c>
      <c r="B22" s="88" t="s">
        <v>170</v>
      </c>
      <c r="C22" s="88" t="s">
        <v>195</v>
      </c>
      <c r="D22" s="89">
        <v>13887900</v>
      </c>
      <c r="E22" s="89">
        <v>13941254.58</v>
      </c>
      <c r="F22" s="90">
        <f t="shared" si="0"/>
        <v>-53354.580000000075</v>
      </c>
    </row>
    <row r="23" spans="1:6" ht="90">
      <c r="A23" s="87" t="s">
        <v>127</v>
      </c>
      <c r="B23" s="88" t="s">
        <v>170</v>
      </c>
      <c r="C23" s="88" t="s">
        <v>196</v>
      </c>
      <c r="D23" s="89">
        <v>13771600</v>
      </c>
      <c r="E23" s="89">
        <v>13824889.51</v>
      </c>
      <c r="F23" s="90">
        <f t="shared" si="0"/>
        <v>-53289.509999999776</v>
      </c>
    </row>
    <row r="24" spans="1:6" ht="90">
      <c r="A24" s="87" t="s">
        <v>127</v>
      </c>
      <c r="B24" s="88" t="s">
        <v>170</v>
      </c>
      <c r="C24" s="88" t="s">
        <v>197</v>
      </c>
      <c r="D24" s="89">
        <v>13771600</v>
      </c>
      <c r="E24" s="89">
        <v>13750627.17</v>
      </c>
      <c r="F24" s="90">
        <f t="shared" si="0"/>
        <v>20972.830000000075</v>
      </c>
    </row>
    <row r="25" spans="1:6" ht="101.25">
      <c r="A25" s="87" t="s">
        <v>614</v>
      </c>
      <c r="B25" s="88" t="s">
        <v>170</v>
      </c>
      <c r="C25" s="88" t="s">
        <v>619</v>
      </c>
      <c r="D25" s="89">
        <v>0</v>
      </c>
      <c r="E25" s="89">
        <v>47796.17</v>
      </c>
      <c r="F25" s="90">
        <f t="shared" si="0"/>
        <v>-47796.17</v>
      </c>
    </row>
    <row r="26" spans="1:6" ht="101.25">
      <c r="A26" s="87" t="s">
        <v>704</v>
      </c>
      <c r="B26" s="88" t="s">
        <v>170</v>
      </c>
      <c r="C26" s="88" t="s">
        <v>708</v>
      </c>
      <c r="D26" s="89">
        <v>0</v>
      </c>
      <c r="E26" s="89">
        <v>26466.17</v>
      </c>
      <c r="F26" s="90">
        <f t="shared" si="0"/>
        <v>-26466.17</v>
      </c>
    </row>
    <row r="27" spans="1:6" ht="101.25">
      <c r="A27" s="87" t="s">
        <v>740</v>
      </c>
      <c r="B27" s="88" t="s">
        <v>170</v>
      </c>
      <c r="C27" s="88" t="s">
        <v>747</v>
      </c>
      <c r="D27" s="89">
        <v>0</v>
      </c>
      <c r="E27" s="89">
        <v>0</v>
      </c>
      <c r="F27" s="90">
        <f t="shared" si="0"/>
        <v>0</v>
      </c>
    </row>
    <row r="28" spans="1:6" ht="101.25">
      <c r="A28" s="87" t="s">
        <v>128</v>
      </c>
      <c r="B28" s="88" t="s">
        <v>170</v>
      </c>
      <c r="C28" s="88" t="s">
        <v>198</v>
      </c>
      <c r="D28" s="89">
        <v>40500</v>
      </c>
      <c r="E28" s="89">
        <v>40481.78</v>
      </c>
      <c r="F28" s="90">
        <f t="shared" si="0"/>
        <v>18.220000000001164</v>
      </c>
    </row>
    <row r="29" spans="1:6" ht="101.25">
      <c r="A29" s="87" t="s">
        <v>128</v>
      </c>
      <c r="B29" s="88" t="s">
        <v>170</v>
      </c>
      <c r="C29" s="88" t="s">
        <v>199</v>
      </c>
      <c r="D29" s="89">
        <v>40500</v>
      </c>
      <c r="E29" s="89">
        <v>40257.9</v>
      </c>
      <c r="F29" s="90">
        <f t="shared" si="0"/>
        <v>242.09999999999854</v>
      </c>
    </row>
    <row r="30" spans="1:6" ht="101.25">
      <c r="A30" s="87" t="s">
        <v>615</v>
      </c>
      <c r="B30" s="88" t="s">
        <v>170</v>
      </c>
      <c r="C30" s="88" t="s">
        <v>620</v>
      </c>
      <c r="D30" s="89">
        <v>0</v>
      </c>
      <c r="E30" s="89">
        <v>328.68</v>
      </c>
      <c r="F30" s="90">
        <f t="shared" si="0"/>
        <v>-328.68</v>
      </c>
    </row>
    <row r="31" spans="1:6" ht="101.25">
      <c r="A31" s="87" t="s">
        <v>697</v>
      </c>
      <c r="B31" s="88" t="s">
        <v>170</v>
      </c>
      <c r="C31" s="88" t="s">
        <v>698</v>
      </c>
      <c r="D31" s="89">
        <v>0</v>
      </c>
      <c r="E31" s="89">
        <v>-104.8</v>
      </c>
      <c r="F31" s="90">
        <f t="shared" si="0"/>
        <v>104.8</v>
      </c>
    </row>
    <row r="32" spans="1:6" ht="56.25">
      <c r="A32" s="87" t="s">
        <v>129</v>
      </c>
      <c r="B32" s="88" t="s">
        <v>170</v>
      </c>
      <c r="C32" s="88" t="s">
        <v>200</v>
      </c>
      <c r="D32" s="89">
        <v>75800</v>
      </c>
      <c r="E32" s="89">
        <v>75883.289999999994</v>
      </c>
      <c r="F32" s="90">
        <f t="shared" si="0"/>
        <v>-83.289999999993597</v>
      </c>
    </row>
    <row r="33" spans="1:6" ht="56.25">
      <c r="A33" s="87" t="s">
        <v>129</v>
      </c>
      <c r="B33" s="88" t="s">
        <v>170</v>
      </c>
      <c r="C33" s="88" t="s">
        <v>201</v>
      </c>
      <c r="D33" s="89">
        <v>75800</v>
      </c>
      <c r="E33" s="89">
        <v>72109.009999999995</v>
      </c>
      <c r="F33" s="90">
        <f t="shared" si="0"/>
        <v>3690.9900000000052</v>
      </c>
    </row>
    <row r="34" spans="1:6" ht="67.5">
      <c r="A34" s="87" t="s">
        <v>639</v>
      </c>
      <c r="B34" s="88" t="s">
        <v>170</v>
      </c>
      <c r="C34" s="88" t="s">
        <v>644</v>
      </c>
      <c r="D34" s="89">
        <v>0</v>
      </c>
      <c r="E34" s="89">
        <v>982.94</v>
      </c>
      <c r="F34" s="90">
        <f t="shared" si="0"/>
        <v>-982.94</v>
      </c>
    </row>
    <row r="35" spans="1:6" ht="67.5">
      <c r="A35" s="87" t="s">
        <v>184</v>
      </c>
      <c r="B35" s="88" t="s">
        <v>170</v>
      </c>
      <c r="C35" s="88" t="s">
        <v>202</v>
      </c>
      <c r="D35" s="89">
        <v>0</v>
      </c>
      <c r="E35" s="89">
        <v>2791.34</v>
      </c>
      <c r="F35" s="90">
        <f t="shared" si="0"/>
        <v>-2791.34</v>
      </c>
    </row>
    <row r="36" spans="1:6" ht="45">
      <c r="A36" s="87" t="s">
        <v>267</v>
      </c>
      <c r="B36" s="88" t="s">
        <v>170</v>
      </c>
      <c r="C36" s="88" t="s">
        <v>279</v>
      </c>
      <c r="D36" s="89">
        <v>6538100</v>
      </c>
      <c r="E36" s="89">
        <v>6802069.8799999999</v>
      </c>
      <c r="F36" s="90">
        <f t="shared" si="0"/>
        <v>-263969.87999999989</v>
      </c>
    </row>
    <row r="37" spans="1:6" ht="33.75">
      <c r="A37" s="87" t="s">
        <v>268</v>
      </c>
      <c r="B37" s="88" t="s">
        <v>170</v>
      </c>
      <c r="C37" s="88" t="s">
        <v>280</v>
      </c>
      <c r="D37" s="89">
        <v>6538100</v>
      </c>
      <c r="E37" s="89">
        <v>6802069.8799999999</v>
      </c>
      <c r="F37" s="90">
        <f t="shared" si="0"/>
        <v>-263969.87999999989</v>
      </c>
    </row>
    <row r="38" spans="1:6" ht="90">
      <c r="A38" s="87" t="s">
        <v>269</v>
      </c>
      <c r="B38" s="88" t="s">
        <v>170</v>
      </c>
      <c r="C38" s="88" t="s">
        <v>281</v>
      </c>
      <c r="D38" s="89">
        <v>2473000</v>
      </c>
      <c r="E38" s="89">
        <v>2567217.67</v>
      </c>
      <c r="F38" s="90">
        <f t="shared" si="0"/>
        <v>-94217.669999999925</v>
      </c>
    </row>
    <row r="39" spans="1:6" ht="45">
      <c r="A39" s="87" t="s">
        <v>741</v>
      </c>
      <c r="B39" s="88" t="s">
        <v>170</v>
      </c>
      <c r="C39" s="88" t="s">
        <v>748</v>
      </c>
      <c r="D39" s="89">
        <v>0</v>
      </c>
      <c r="E39" s="89">
        <v>0</v>
      </c>
      <c r="F39" s="90">
        <f t="shared" si="0"/>
        <v>0</v>
      </c>
    </row>
    <row r="40" spans="1:6" ht="112.5">
      <c r="A40" s="87" t="s">
        <v>270</v>
      </c>
      <c r="B40" s="88" t="s">
        <v>170</v>
      </c>
      <c r="C40" s="88" t="s">
        <v>282</v>
      </c>
      <c r="D40" s="89">
        <v>59200</v>
      </c>
      <c r="E40" s="89">
        <v>57827.14</v>
      </c>
      <c r="F40" s="90">
        <f t="shared" si="0"/>
        <v>1372.8600000000006</v>
      </c>
    </row>
    <row r="41" spans="1:6" ht="67.5">
      <c r="A41" s="87" t="s">
        <v>742</v>
      </c>
      <c r="B41" s="88" t="s">
        <v>170</v>
      </c>
      <c r="C41" s="88" t="s">
        <v>749</v>
      </c>
      <c r="D41" s="89">
        <v>0</v>
      </c>
      <c r="E41" s="89">
        <v>0</v>
      </c>
      <c r="F41" s="90">
        <f t="shared" si="0"/>
        <v>0</v>
      </c>
    </row>
    <row r="42" spans="1:6" ht="90">
      <c r="A42" s="87" t="s">
        <v>271</v>
      </c>
      <c r="B42" s="88" t="s">
        <v>170</v>
      </c>
      <c r="C42" s="88" t="s">
        <v>283</v>
      </c>
      <c r="D42" s="89">
        <v>4005900</v>
      </c>
      <c r="E42" s="89">
        <v>4397939.63</v>
      </c>
      <c r="F42" s="90">
        <f t="shared" si="0"/>
        <v>-392039.62999999989</v>
      </c>
    </row>
    <row r="43" spans="1:6" ht="67.5">
      <c r="A43" s="87" t="s">
        <v>743</v>
      </c>
      <c r="B43" s="88" t="s">
        <v>170</v>
      </c>
      <c r="C43" s="88" t="s">
        <v>750</v>
      </c>
      <c r="D43" s="89">
        <v>0</v>
      </c>
      <c r="E43" s="89">
        <v>0</v>
      </c>
      <c r="F43" s="90">
        <f t="shared" si="0"/>
        <v>0</v>
      </c>
    </row>
    <row r="44" spans="1:6" ht="90">
      <c r="A44" s="87" t="s">
        <v>272</v>
      </c>
      <c r="B44" s="88" t="s">
        <v>170</v>
      </c>
      <c r="C44" s="88" t="s">
        <v>284</v>
      </c>
      <c r="D44" s="89">
        <v>0</v>
      </c>
      <c r="E44" s="89">
        <v>-220914.56</v>
      </c>
      <c r="F44" s="90">
        <f t="shared" si="0"/>
        <v>220914.56</v>
      </c>
    </row>
    <row r="45" spans="1:6" ht="67.5">
      <c r="A45" s="87" t="s">
        <v>744</v>
      </c>
      <c r="B45" s="88" t="s">
        <v>170</v>
      </c>
      <c r="C45" s="88" t="s">
        <v>751</v>
      </c>
      <c r="D45" s="89">
        <v>0</v>
      </c>
      <c r="E45" s="89">
        <v>0</v>
      </c>
      <c r="F45" s="90">
        <f t="shared" si="0"/>
        <v>0</v>
      </c>
    </row>
    <row r="46" spans="1:6">
      <c r="A46" s="87" t="s">
        <v>130</v>
      </c>
      <c r="B46" s="88" t="s">
        <v>170</v>
      </c>
      <c r="C46" s="88" t="s">
        <v>203</v>
      </c>
      <c r="D46" s="89">
        <v>3380700</v>
      </c>
      <c r="E46" s="89">
        <v>3402579.72</v>
      </c>
      <c r="F46" s="90">
        <f t="shared" si="0"/>
        <v>-21879.720000000205</v>
      </c>
    </row>
    <row r="47" spans="1:6" ht="33.75">
      <c r="A47" s="87" t="s">
        <v>131</v>
      </c>
      <c r="B47" s="88" t="s">
        <v>170</v>
      </c>
      <c r="C47" s="88" t="s">
        <v>204</v>
      </c>
      <c r="D47" s="89">
        <v>2536200</v>
      </c>
      <c r="E47" s="89">
        <v>2554689.02</v>
      </c>
      <c r="F47" s="90">
        <f t="shared" si="0"/>
        <v>-18489.020000000019</v>
      </c>
    </row>
    <row r="48" spans="1:6" ht="45">
      <c r="A48" s="87" t="s">
        <v>132</v>
      </c>
      <c r="B48" s="88" t="s">
        <v>170</v>
      </c>
      <c r="C48" s="88" t="s">
        <v>205</v>
      </c>
      <c r="D48" s="89">
        <v>1161100</v>
      </c>
      <c r="E48" s="89">
        <v>1167787.4099999999</v>
      </c>
      <c r="F48" s="90">
        <f t="shared" si="0"/>
        <v>-6687.4099999999162</v>
      </c>
    </row>
    <row r="49" spans="1:6" ht="45">
      <c r="A49" s="87" t="s">
        <v>132</v>
      </c>
      <c r="B49" s="88" t="s">
        <v>170</v>
      </c>
      <c r="C49" s="88" t="s">
        <v>206</v>
      </c>
      <c r="D49" s="89">
        <v>1161100</v>
      </c>
      <c r="E49" s="89">
        <v>1167724.22</v>
      </c>
      <c r="F49" s="90">
        <f t="shared" si="0"/>
        <v>-6624.2199999999721</v>
      </c>
    </row>
    <row r="50" spans="1:6" ht="45">
      <c r="A50" s="87" t="s">
        <v>132</v>
      </c>
      <c r="B50" s="88" t="s">
        <v>170</v>
      </c>
      <c r="C50" s="88" t="s">
        <v>207</v>
      </c>
      <c r="D50" s="89">
        <v>1161100</v>
      </c>
      <c r="E50" s="89">
        <v>1158653.1100000001</v>
      </c>
      <c r="F50" s="90">
        <f t="shared" si="0"/>
        <v>2446.8899999998976</v>
      </c>
    </row>
    <row r="51" spans="1:6" ht="45">
      <c r="A51" s="87" t="s">
        <v>628</v>
      </c>
      <c r="B51" s="88" t="s">
        <v>170</v>
      </c>
      <c r="C51" s="88" t="s">
        <v>633</v>
      </c>
      <c r="D51" s="89">
        <v>0</v>
      </c>
      <c r="E51" s="89">
        <v>7909.1</v>
      </c>
      <c r="F51" s="90">
        <f t="shared" si="0"/>
        <v>-7909.1</v>
      </c>
    </row>
    <row r="52" spans="1:6" ht="45">
      <c r="A52" s="87" t="s">
        <v>629</v>
      </c>
      <c r="B52" s="88" t="s">
        <v>170</v>
      </c>
      <c r="C52" s="88" t="s">
        <v>634</v>
      </c>
      <c r="D52" s="89">
        <v>0</v>
      </c>
      <c r="E52" s="89">
        <v>1162.01</v>
      </c>
      <c r="F52" s="90">
        <f t="shared" si="0"/>
        <v>-1162.01</v>
      </c>
    </row>
    <row r="53" spans="1:6" ht="45">
      <c r="A53" s="87" t="s">
        <v>745</v>
      </c>
      <c r="B53" s="88" t="s">
        <v>170</v>
      </c>
      <c r="C53" s="88" t="s">
        <v>752</v>
      </c>
      <c r="D53" s="89">
        <v>0</v>
      </c>
      <c r="E53" s="89">
        <v>0</v>
      </c>
      <c r="F53" s="90">
        <f t="shared" si="0"/>
        <v>0</v>
      </c>
    </row>
    <row r="54" spans="1:6" ht="56.25">
      <c r="A54" s="87" t="s">
        <v>630</v>
      </c>
      <c r="B54" s="88" t="s">
        <v>170</v>
      </c>
      <c r="C54" s="88" t="s">
        <v>635</v>
      </c>
      <c r="D54" s="89">
        <v>0</v>
      </c>
      <c r="E54" s="89">
        <v>63.19</v>
      </c>
      <c r="F54" s="90">
        <f t="shared" si="0"/>
        <v>-63.19</v>
      </c>
    </row>
    <row r="55" spans="1:6" ht="56.25">
      <c r="A55" s="87" t="s">
        <v>630</v>
      </c>
      <c r="B55" s="88" t="s">
        <v>170</v>
      </c>
      <c r="C55" s="88" t="s">
        <v>676</v>
      </c>
      <c r="D55" s="89">
        <v>0</v>
      </c>
      <c r="E55" s="89">
        <v>-16.43</v>
      </c>
      <c r="F55" s="90">
        <f t="shared" si="0"/>
        <v>16.43</v>
      </c>
    </row>
    <row r="56" spans="1:6" ht="67.5">
      <c r="A56" s="87" t="s">
        <v>631</v>
      </c>
      <c r="B56" s="88" t="s">
        <v>170</v>
      </c>
      <c r="C56" s="88" t="s">
        <v>636</v>
      </c>
      <c r="D56" s="89">
        <v>0</v>
      </c>
      <c r="E56" s="89">
        <v>79.62</v>
      </c>
      <c r="F56" s="90">
        <f t="shared" si="0"/>
        <v>-79.62</v>
      </c>
    </row>
    <row r="57" spans="1:6" ht="56.25">
      <c r="A57" s="87" t="s">
        <v>133</v>
      </c>
      <c r="B57" s="88" t="s">
        <v>170</v>
      </c>
      <c r="C57" s="88" t="s">
        <v>208</v>
      </c>
      <c r="D57" s="89">
        <v>586400</v>
      </c>
      <c r="E57" s="89">
        <v>597849.18999999994</v>
      </c>
      <c r="F57" s="90">
        <f t="shared" ref="F57:F117" si="1">D57-E57</f>
        <v>-11449.189999999944</v>
      </c>
    </row>
    <row r="58" spans="1:6" ht="56.25">
      <c r="A58" s="87" t="s">
        <v>133</v>
      </c>
      <c r="B58" s="88" t="s">
        <v>170</v>
      </c>
      <c r="C58" s="88" t="s">
        <v>209</v>
      </c>
      <c r="D58" s="89">
        <v>586400</v>
      </c>
      <c r="E58" s="89">
        <v>597848.65</v>
      </c>
      <c r="F58" s="90">
        <f t="shared" si="1"/>
        <v>-11448.650000000023</v>
      </c>
    </row>
    <row r="59" spans="1:6" ht="56.25">
      <c r="A59" s="87" t="s">
        <v>133</v>
      </c>
      <c r="B59" s="88" t="s">
        <v>170</v>
      </c>
      <c r="C59" s="88" t="s">
        <v>210</v>
      </c>
      <c r="D59" s="89">
        <v>586400</v>
      </c>
      <c r="E59" s="89">
        <v>586140.27</v>
      </c>
      <c r="F59" s="90">
        <f t="shared" si="1"/>
        <v>259.72999999998137</v>
      </c>
    </row>
    <row r="60" spans="1:6" ht="56.25">
      <c r="A60" s="87" t="s">
        <v>185</v>
      </c>
      <c r="B60" s="88" t="s">
        <v>170</v>
      </c>
      <c r="C60" s="88" t="s">
        <v>211</v>
      </c>
      <c r="D60" s="89">
        <v>0</v>
      </c>
      <c r="E60" s="89">
        <v>8413.43</v>
      </c>
      <c r="F60" s="90">
        <f t="shared" si="1"/>
        <v>-8413.43</v>
      </c>
    </row>
    <row r="61" spans="1:6" ht="56.25">
      <c r="A61" s="87" t="s">
        <v>259</v>
      </c>
      <c r="B61" s="88" t="s">
        <v>170</v>
      </c>
      <c r="C61" s="88" t="s">
        <v>263</v>
      </c>
      <c r="D61" s="89">
        <v>0</v>
      </c>
      <c r="E61" s="89">
        <v>3294.95</v>
      </c>
      <c r="F61" s="90">
        <f t="shared" si="1"/>
        <v>-3294.95</v>
      </c>
    </row>
    <row r="62" spans="1:6" ht="67.5">
      <c r="A62" s="87" t="s">
        <v>640</v>
      </c>
      <c r="B62" s="88" t="s">
        <v>170</v>
      </c>
      <c r="C62" s="88" t="s">
        <v>645</v>
      </c>
      <c r="D62" s="89">
        <v>0</v>
      </c>
      <c r="E62" s="89">
        <v>0.54</v>
      </c>
      <c r="F62" s="90">
        <f t="shared" si="1"/>
        <v>-0.54</v>
      </c>
    </row>
    <row r="63" spans="1:6" ht="67.5">
      <c r="A63" s="87" t="s">
        <v>640</v>
      </c>
      <c r="B63" s="88" t="s">
        <v>170</v>
      </c>
      <c r="C63" s="88" t="s">
        <v>753</v>
      </c>
      <c r="D63" s="89">
        <v>0</v>
      </c>
      <c r="E63" s="89">
        <v>0</v>
      </c>
      <c r="F63" s="90">
        <f t="shared" si="1"/>
        <v>0</v>
      </c>
    </row>
    <row r="64" spans="1:6" ht="67.5">
      <c r="A64" s="87" t="s">
        <v>641</v>
      </c>
      <c r="B64" s="88" t="s">
        <v>170</v>
      </c>
      <c r="C64" s="88" t="s">
        <v>646</v>
      </c>
      <c r="D64" s="89">
        <v>0</v>
      </c>
      <c r="E64" s="89">
        <v>0.54</v>
      </c>
      <c r="F64" s="90">
        <f t="shared" si="1"/>
        <v>-0.54</v>
      </c>
    </row>
    <row r="65" spans="1:6" ht="33.75">
      <c r="A65" s="87" t="s">
        <v>134</v>
      </c>
      <c r="B65" s="88" t="s">
        <v>170</v>
      </c>
      <c r="C65" s="88" t="s">
        <v>212</v>
      </c>
      <c r="D65" s="89">
        <v>788700</v>
      </c>
      <c r="E65" s="89">
        <v>789052.42</v>
      </c>
      <c r="F65" s="90">
        <f t="shared" si="1"/>
        <v>-352.42000000004191</v>
      </c>
    </row>
    <row r="66" spans="1:6" ht="33.75">
      <c r="A66" s="87" t="s">
        <v>134</v>
      </c>
      <c r="B66" s="88" t="s">
        <v>170</v>
      </c>
      <c r="C66" s="88" t="s">
        <v>213</v>
      </c>
      <c r="D66" s="89">
        <v>788700</v>
      </c>
      <c r="E66" s="89">
        <v>786475.11</v>
      </c>
      <c r="F66" s="90">
        <f t="shared" si="1"/>
        <v>2224.890000000014</v>
      </c>
    </row>
    <row r="67" spans="1:6" ht="33.75">
      <c r="A67" s="87" t="s">
        <v>134</v>
      </c>
      <c r="B67" s="88" t="s">
        <v>170</v>
      </c>
      <c r="C67" s="88" t="s">
        <v>621</v>
      </c>
      <c r="D67" s="89">
        <v>0</v>
      </c>
      <c r="E67" s="89">
        <v>2453.4499999999998</v>
      </c>
      <c r="F67" s="90">
        <f t="shared" si="1"/>
        <v>-2453.4499999999998</v>
      </c>
    </row>
    <row r="68" spans="1:6" ht="33.75">
      <c r="A68" s="87" t="s">
        <v>134</v>
      </c>
      <c r="B68" s="88" t="s">
        <v>170</v>
      </c>
      <c r="C68" s="88" t="s">
        <v>754</v>
      </c>
      <c r="D68" s="89">
        <v>0</v>
      </c>
      <c r="E68" s="89">
        <v>123.86</v>
      </c>
      <c r="F68" s="90">
        <f t="shared" si="1"/>
        <v>-123.86</v>
      </c>
    </row>
    <row r="69" spans="1:6" ht="22.5">
      <c r="A69" s="87" t="s">
        <v>135</v>
      </c>
      <c r="B69" s="88" t="s">
        <v>170</v>
      </c>
      <c r="C69" s="88" t="s">
        <v>214</v>
      </c>
      <c r="D69" s="89">
        <v>844500</v>
      </c>
      <c r="E69" s="89">
        <v>847890.7</v>
      </c>
      <c r="F69" s="90">
        <f t="shared" si="1"/>
        <v>-3390.6999999999534</v>
      </c>
    </row>
    <row r="70" spans="1:6" ht="22.5">
      <c r="A70" s="87" t="s">
        <v>135</v>
      </c>
      <c r="B70" s="88" t="s">
        <v>170</v>
      </c>
      <c r="C70" s="88" t="s">
        <v>215</v>
      </c>
      <c r="D70" s="89">
        <v>816000</v>
      </c>
      <c r="E70" s="89">
        <v>819418.3</v>
      </c>
      <c r="F70" s="90">
        <f t="shared" si="1"/>
        <v>-3418.3000000000466</v>
      </c>
    </row>
    <row r="71" spans="1:6" ht="22.5">
      <c r="A71" s="87" t="s">
        <v>135</v>
      </c>
      <c r="B71" s="88" t="s">
        <v>170</v>
      </c>
      <c r="C71" s="88" t="s">
        <v>216</v>
      </c>
      <c r="D71" s="89">
        <v>816000</v>
      </c>
      <c r="E71" s="89">
        <v>816231.65</v>
      </c>
      <c r="F71" s="90">
        <f t="shared" si="1"/>
        <v>-231.65000000002328</v>
      </c>
    </row>
    <row r="72" spans="1:6" ht="22.5">
      <c r="A72" s="87" t="s">
        <v>642</v>
      </c>
      <c r="B72" s="88" t="s">
        <v>170</v>
      </c>
      <c r="C72" s="88" t="s">
        <v>647</v>
      </c>
      <c r="D72" s="89">
        <v>0</v>
      </c>
      <c r="E72" s="89">
        <v>2648.4</v>
      </c>
      <c r="F72" s="90">
        <f t="shared" si="1"/>
        <v>-2648.4</v>
      </c>
    </row>
    <row r="73" spans="1:6" ht="22.5">
      <c r="A73" s="87" t="s">
        <v>616</v>
      </c>
      <c r="B73" s="88" t="s">
        <v>170</v>
      </c>
      <c r="C73" s="88" t="s">
        <v>622</v>
      </c>
      <c r="D73" s="89">
        <v>0</v>
      </c>
      <c r="E73" s="89">
        <v>538.25</v>
      </c>
      <c r="F73" s="90">
        <f t="shared" si="1"/>
        <v>-538.25</v>
      </c>
    </row>
    <row r="74" spans="1:6" ht="33.75">
      <c r="A74" s="87" t="s">
        <v>679</v>
      </c>
      <c r="B74" s="88" t="s">
        <v>170</v>
      </c>
      <c r="C74" s="88" t="s">
        <v>686</v>
      </c>
      <c r="D74" s="89">
        <v>28500</v>
      </c>
      <c r="E74" s="89">
        <v>28472.400000000001</v>
      </c>
      <c r="F74" s="90">
        <f t="shared" si="1"/>
        <v>27.599999999998545</v>
      </c>
    </row>
    <row r="75" spans="1:6" ht="33.75">
      <c r="A75" s="87" t="s">
        <v>679</v>
      </c>
      <c r="B75" s="88" t="s">
        <v>170</v>
      </c>
      <c r="C75" s="88" t="s">
        <v>687</v>
      </c>
      <c r="D75" s="89">
        <v>28500</v>
      </c>
      <c r="E75" s="89">
        <v>20072.400000000001</v>
      </c>
      <c r="F75" s="90">
        <f t="shared" si="1"/>
        <v>8427.5999999999985</v>
      </c>
    </row>
    <row r="76" spans="1:6" ht="45">
      <c r="A76" s="87" t="s">
        <v>680</v>
      </c>
      <c r="B76" s="88" t="s">
        <v>170</v>
      </c>
      <c r="C76" s="88" t="s">
        <v>688</v>
      </c>
      <c r="D76" s="89">
        <v>0</v>
      </c>
      <c r="E76" s="89">
        <v>8400</v>
      </c>
      <c r="F76" s="90">
        <f t="shared" si="1"/>
        <v>-8400</v>
      </c>
    </row>
    <row r="77" spans="1:6">
      <c r="A77" s="87" t="s">
        <v>136</v>
      </c>
      <c r="B77" s="88" t="s">
        <v>170</v>
      </c>
      <c r="C77" s="88" t="s">
        <v>217</v>
      </c>
      <c r="D77" s="89">
        <v>12230000</v>
      </c>
      <c r="E77" s="89">
        <v>12255471.85</v>
      </c>
      <c r="F77" s="90">
        <f t="shared" si="1"/>
        <v>-25471.849999999627</v>
      </c>
    </row>
    <row r="78" spans="1:6">
      <c r="A78" s="87" t="s">
        <v>137</v>
      </c>
      <c r="B78" s="88" t="s">
        <v>170</v>
      </c>
      <c r="C78" s="88" t="s">
        <v>218</v>
      </c>
      <c r="D78" s="89">
        <v>1543300</v>
      </c>
      <c r="E78" s="89">
        <v>1553370.33</v>
      </c>
      <c r="F78" s="90">
        <f t="shared" si="1"/>
        <v>-10070.330000000075</v>
      </c>
    </row>
    <row r="79" spans="1:6" ht="56.25">
      <c r="A79" s="87" t="s">
        <v>138</v>
      </c>
      <c r="B79" s="88" t="s">
        <v>170</v>
      </c>
      <c r="C79" s="88" t="s">
        <v>219</v>
      </c>
      <c r="D79" s="89">
        <v>1543300</v>
      </c>
      <c r="E79" s="89">
        <v>1553370.33</v>
      </c>
      <c r="F79" s="90">
        <f t="shared" si="1"/>
        <v>-10070.330000000075</v>
      </c>
    </row>
    <row r="80" spans="1:6" ht="56.25">
      <c r="A80" s="87" t="s">
        <v>138</v>
      </c>
      <c r="B80" s="88" t="s">
        <v>170</v>
      </c>
      <c r="C80" s="88" t="s">
        <v>220</v>
      </c>
      <c r="D80" s="89">
        <v>1543300</v>
      </c>
      <c r="E80" s="89">
        <v>1546629.78</v>
      </c>
      <c r="F80" s="90">
        <f t="shared" si="1"/>
        <v>-3329.7800000000279</v>
      </c>
    </row>
    <row r="81" spans="1:6" ht="56.25">
      <c r="A81" s="87" t="s">
        <v>139</v>
      </c>
      <c r="B81" s="88" t="s">
        <v>170</v>
      </c>
      <c r="C81" s="88" t="s">
        <v>221</v>
      </c>
      <c r="D81" s="89">
        <v>0</v>
      </c>
      <c r="E81" s="89">
        <v>6740.55</v>
      </c>
      <c r="F81" s="90">
        <f t="shared" si="1"/>
        <v>-6740.55</v>
      </c>
    </row>
    <row r="82" spans="1:6">
      <c r="A82" s="87" t="s">
        <v>140</v>
      </c>
      <c r="B82" s="88" t="s">
        <v>170</v>
      </c>
      <c r="C82" s="88" t="s">
        <v>222</v>
      </c>
      <c r="D82" s="89">
        <v>10686700</v>
      </c>
      <c r="E82" s="89">
        <v>10702101.52</v>
      </c>
      <c r="F82" s="90">
        <f t="shared" si="1"/>
        <v>-15401.519999999553</v>
      </c>
    </row>
    <row r="83" spans="1:6" ht="56.25">
      <c r="A83" s="87" t="s">
        <v>141</v>
      </c>
      <c r="B83" s="88" t="s">
        <v>170</v>
      </c>
      <c r="C83" s="88" t="s">
        <v>223</v>
      </c>
      <c r="D83" s="89">
        <v>5836100</v>
      </c>
      <c r="E83" s="89">
        <v>5844881.8899999997</v>
      </c>
      <c r="F83" s="90">
        <f t="shared" si="1"/>
        <v>-8781.8899999996647</v>
      </c>
    </row>
    <row r="84" spans="1:6" ht="90">
      <c r="A84" s="87" t="s">
        <v>142</v>
      </c>
      <c r="B84" s="88" t="s">
        <v>170</v>
      </c>
      <c r="C84" s="88" t="s">
        <v>224</v>
      </c>
      <c r="D84" s="89">
        <v>5836100</v>
      </c>
      <c r="E84" s="89">
        <v>5844881.8899999997</v>
      </c>
      <c r="F84" s="90">
        <f t="shared" si="1"/>
        <v>-8781.8899999996647</v>
      </c>
    </row>
    <row r="85" spans="1:6" ht="90">
      <c r="A85" s="87" t="s">
        <v>142</v>
      </c>
      <c r="B85" s="88" t="s">
        <v>170</v>
      </c>
      <c r="C85" s="88" t="s">
        <v>225</v>
      </c>
      <c r="D85" s="89">
        <v>5836100</v>
      </c>
      <c r="E85" s="89">
        <v>5792608.79</v>
      </c>
      <c r="F85" s="90">
        <f t="shared" si="1"/>
        <v>43491.209999999963</v>
      </c>
    </row>
    <row r="86" spans="1:6" ht="90">
      <c r="A86" s="87" t="s">
        <v>143</v>
      </c>
      <c r="B86" s="88" t="s">
        <v>170</v>
      </c>
      <c r="C86" s="88" t="s">
        <v>226</v>
      </c>
      <c r="D86" s="89">
        <v>0</v>
      </c>
      <c r="E86" s="89">
        <v>29226.61</v>
      </c>
      <c r="F86" s="90">
        <f t="shared" si="1"/>
        <v>-29226.61</v>
      </c>
    </row>
    <row r="87" spans="1:6" ht="90">
      <c r="A87" s="87" t="s">
        <v>632</v>
      </c>
      <c r="B87" s="88" t="s">
        <v>170</v>
      </c>
      <c r="C87" s="88" t="s">
        <v>637</v>
      </c>
      <c r="D87" s="89">
        <v>0</v>
      </c>
      <c r="E87" s="89">
        <v>10752.87</v>
      </c>
      <c r="F87" s="90">
        <f t="shared" si="1"/>
        <v>-10752.87</v>
      </c>
    </row>
    <row r="88" spans="1:6" ht="90">
      <c r="A88" s="87" t="s">
        <v>746</v>
      </c>
      <c r="B88" s="88" t="s">
        <v>170</v>
      </c>
      <c r="C88" s="88" t="s">
        <v>755</v>
      </c>
      <c r="D88" s="89">
        <v>0</v>
      </c>
      <c r="E88" s="89">
        <v>12293.62</v>
      </c>
      <c r="F88" s="90">
        <f t="shared" si="1"/>
        <v>-12293.62</v>
      </c>
    </row>
    <row r="89" spans="1:6" ht="56.25">
      <c r="A89" s="87" t="s">
        <v>144</v>
      </c>
      <c r="B89" s="88" t="s">
        <v>170</v>
      </c>
      <c r="C89" s="88" t="s">
        <v>227</v>
      </c>
      <c r="D89" s="89">
        <v>4850600</v>
      </c>
      <c r="E89" s="89">
        <v>4857219.63</v>
      </c>
      <c r="F89" s="90">
        <f t="shared" si="1"/>
        <v>-6619.6299999998882</v>
      </c>
    </row>
    <row r="90" spans="1:6" ht="90">
      <c r="A90" s="87" t="s">
        <v>145</v>
      </c>
      <c r="B90" s="88" t="s">
        <v>170</v>
      </c>
      <c r="C90" s="88" t="s">
        <v>228</v>
      </c>
      <c r="D90" s="89">
        <v>4850600</v>
      </c>
      <c r="E90" s="89">
        <v>4857219.63</v>
      </c>
      <c r="F90" s="90">
        <f t="shared" si="1"/>
        <v>-6619.6299999998882</v>
      </c>
    </row>
    <row r="91" spans="1:6" ht="90">
      <c r="A91" s="87" t="s">
        <v>145</v>
      </c>
      <c r="B91" s="88" t="s">
        <v>170</v>
      </c>
      <c r="C91" s="88" t="s">
        <v>229</v>
      </c>
      <c r="D91" s="89">
        <v>4840600</v>
      </c>
      <c r="E91" s="89">
        <v>4787099.4800000004</v>
      </c>
      <c r="F91" s="90">
        <f t="shared" si="1"/>
        <v>53500.519999999553</v>
      </c>
    </row>
    <row r="92" spans="1:6" ht="101.25">
      <c r="A92" s="87" t="s">
        <v>146</v>
      </c>
      <c r="B92" s="88" t="s">
        <v>170</v>
      </c>
      <c r="C92" s="88" t="s">
        <v>230</v>
      </c>
      <c r="D92" s="89">
        <v>0</v>
      </c>
      <c r="E92" s="89">
        <v>38600.25</v>
      </c>
      <c r="F92" s="90">
        <f t="shared" si="1"/>
        <v>-38600.25</v>
      </c>
    </row>
    <row r="93" spans="1:6" ht="101.25">
      <c r="A93" s="87" t="s">
        <v>643</v>
      </c>
      <c r="B93" s="88" t="s">
        <v>170</v>
      </c>
      <c r="C93" s="88" t="s">
        <v>648</v>
      </c>
      <c r="D93" s="89">
        <v>0</v>
      </c>
      <c r="E93" s="89">
        <v>31519.9</v>
      </c>
      <c r="F93" s="90">
        <f t="shared" si="1"/>
        <v>-31519.9</v>
      </c>
    </row>
    <row r="94" spans="1:6" ht="101.25">
      <c r="A94" s="87" t="s">
        <v>738</v>
      </c>
      <c r="B94" s="88" t="s">
        <v>170</v>
      </c>
      <c r="C94" s="88" t="s">
        <v>739</v>
      </c>
      <c r="D94" s="89">
        <v>0</v>
      </c>
      <c r="E94" s="89">
        <v>0</v>
      </c>
      <c r="F94" s="90">
        <f t="shared" si="1"/>
        <v>0</v>
      </c>
    </row>
    <row r="95" spans="1:6" ht="56.25">
      <c r="A95" s="87" t="s">
        <v>147</v>
      </c>
      <c r="B95" s="88" t="s">
        <v>170</v>
      </c>
      <c r="C95" s="88" t="s">
        <v>231</v>
      </c>
      <c r="D95" s="89">
        <v>4373800</v>
      </c>
      <c r="E95" s="89">
        <v>4375392.32</v>
      </c>
      <c r="F95" s="90">
        <f t="shared" si="1"/>
        <v>-1592.320000000298</v>
      </c>
    </row>
    <row r="96" spans="1:6" ht="101.25">
      <c r="A96" s="87" t="s">
        <v>148</v>
      </c>
      <c r="B96" s="88" t="s">
        <v>170</v>
      </c>
      <c r="C96" s="88" t="s">
        <v>232</v>
      </c>
      <c r="D96" s="89">
        <v>4372000</v>
      </c>
      <c r="E96" s="89">
        <v>4373611.68</v>
      </c>
      <c r="F96" s="90">
        <f t="shared" si="1"/>
        <v>-1611.679999999702</v>
      </c>
    </row>
    <row r="97" spans="1:6" ht="90">
      <c r="A97" s="87" t="s">
        <v>149</v>
      </c>
      <c r="B97" s="88" t="s">
        <v>170</v>
      </c>
      <c r="C97" s="88" t="s">
        <v>233</v>
      </c>
      <c r="D97" s="89">
        <v>3439600</v>
      </c>
      <c r="E97" s="89">
        <v>3441219.54</v>
      </c>
      <c r="F97" s="90">
        <f t="shared" si="1"/>
        <v>-1619.5400000000373</v>
      </c>
    </row>
    <row r="98" spans="1:6" ht="101.25">
      <c r="A98" s="87" t="s">
        <v>150</v>
      </c>
      <c r="B98" s="88" t="s">
        <v>170</v>
      </c>
      <c r="C98" s="88" t="s">
        <v>234</v>
      </c>
      <c r="D98" s="89">
        <v>3439600</v>
      </c>
      <c r="E98" s="89">
        <v>3441219.54</v>
      </c>
      <c r="F98" s="90">
        <f t="shared" si="1"/>
        <v>-1619.5400000000373</v>
      </c>
    </row>
    <row r="99" spans="1:6" ht="101.25">
      <c r="A99" s="87" t="s">
        <v>151</v>
      </c>
      <c r="B99" s="88" t="s">
        <v>170</v>
      </c>
      <c r="C99" s="88" t="s">
        <v>235</v>
      </c>
      <c r="D99" s="89">
        <v>30000</v>
      </c>
      <c r="E99" s="89">
        <v>30045.22</v>
      </c>
      <c r="F99" s="90">
        <f t="shared" si="1"/>
        <v>-45.220000000001164</v>
      </c>
    </row>
    <row r="100" spans="1:6" ht="90">
      <c r="A100" s="87" t="s">
        <v>152</v>
      </c>
      <c r="B100" s="88" t="s">
        <v>170</v>
      </c>
      <c r="C100" s="88" t="s">
        <v>236</v>
      </c>
      <c r="D100" s="89">
        <v>30000</v>
      </c>
      <c r="E100" s="89">
        <v>30045.22</v>
      </c>
      <c r="F100" s="90">
        <f t="shared" si="1"/>
        <v>-45.220000000001164</v>
      </c>
    </row>
    <row r="101" spans="1:6" ht="112.5">
      <c r="A101" s="87" t="s">
        <v>674</v>
      </c>
      <c r="B101" s="88" t="s">
        <v>170</v>
      </c>
      <c r="C101" s="88" t="s">
        <v>677</v>
      </c>
      <c r="D101" s="89">
        <v>41300</v>
      </c>
      <c r="E101" s="89">
        <v>41250.57</v>
      </c>
      <c r="F101" s="90">
        <f t="shared" si="1"/>
        <v>49.430000000000291</v>
      </c>
    </row>
    <row r="102" spans="1:6" ht="78.75">
      <c r="A102" s="87" t="s">
        <v>675</v>
      </c>
      <c r="B102" s="88" t="s">
        <v>170</v>
      </c>
      <c r="C102" s="88" t="s">
        <v>678</v>
      </c>
      <c r="D102" s="89">
        <v>41300</v>
      </c>
      <c r="E102" s="89">
        <v>41250.57</v>
      </c>
      <c r="F102" s="90">
        <f t="shared" si="1"/>
        <v>49.430000000000291</v>
      </c>
    </row>
    <row r="103" spans="1:6" ht="56.25">
      <c r="A103" s="87" t="s">
        <v>273</v>
      </c>
      <c r="B103" s="88" t="s">
        <v>170</v>
      </c>
      <c r="C103" s="88" t="s">
        <v>285</v>
      </c>
      <c r="D103" s="89">
        <v>861100</v>
      </c>
      <c r="E103" s="89">
        <v>861096.35</v>
      </c>
      <c r="F103" s="90">
        <f t="shared" si="1"/>
        <v>3.6500000000232831</v>
      </c>
    </row>
    <row r="104" spans="1:6" ht="45">
      <c r="A104" s="87" t="s">
        <v>274</v>
      </c>
      <c r="B104" s="88" t="s">
        <v>170</v>
      </c>
      <c r="C104" s="88" t="s">
        <v>286</v>
      </c>
      <c r="D104" s="89">
        <v>861100</v>
      </c>
      <c r="E104" s="89">
        <v>861096.35</v>
      </c>
      <c r="F104" s="90">
        <f t="shared" si="1"/>
        <v>3.6500000000232831</v>
      </c>
    </row>
    <row r="105" spans="1:6" ht="101.25">
      <c r="A105" s="87" t="s">
        <v>153</v>
      </c>
      <c r="B105" s="88" t="s">
        <v>170</v>
      </c>
      <c r="C105" s="88" t="s">
        <v>237</v>
      </c>
      <c r="D105" s="89">
        <v>1800</v>
      </c>
      <c r="E105" s="89">
        <v>1780.64</v>
      </c>
      <c r="F105" s="90">
        <f t="shared" si="1"/>
        <v>19.3599999999999</v>
      </c>
    </row>
    <row r="106" spans="1:6" ht="112.5">
      <c r="A106" s="87" t="s">
        <v>154</v>
      </c>
      <c r="B106" s="88" t="s">
        <v>170</v>
      </c>
      <c r="C106" s="88" t="s">
        <v>238</v>
      </c>
      <c r="D106" s="89">
        <v>1800</v>
      </c>
      <c r="E106" s="89">
        <v>1780.64</v>
      </c>
      <c r="F106" s="90">
        <f t="shared" si="1"/>
        <v>19.3599999999999</v>
      </c>
    </row>
    <row r="107" spans="1:6" ht="101.25">
      <c r="A107" s="87" t="s">
        <v>155</v>
      </c>
      <c r="B107" s="88" t="s">
        <v>170</v>
      </c>
      <c r="C107" s="88" t="s">
        <v>239</v>
      </c>
      <c r="D107" s="89">
        <v>1800</v>
      </c>
      <c r="E107" s="89">
        <v>1780.64</v>
      </c>
      <c r="F107" s="90">
        <f t="shared" si="1"/>
        <v>19.3599999999999</v>
      </c>
    </row>
    <row r="108" spans="1:6" ht="33.75">
      <c r="A108" s="87" t="s">
        <v>275</v>
      </c>
      <c r="B108" s="88" t="s">
        <v>170</v>
      </c>
      <c r="C108" s="88" t="s">
        <v>287</v>
      </c>
      <c r="D108" s="89">
        <v>30500</v>
      </c>
      <c r="E108" s="89">
        <v>30464.7</v>
      </c>
      <c r="F108" s="90">
        <f t="shared" si="1"/>
        <v>35.299999999999272</v>
      </c>
    </row>
    <row r="109" spans="1:6" ht="22.5">
      <c r="A109" s="87" t="s">
        <v>276</v>
      </c>
      <c r="B109" s="88" t="s">
        <v>170</v>
      </c>
      <c r="C109" s="88" t="s">
        <v>288</v>
      </c>
      <c r="D109" s="89">
        <v>30500</v>
      </c>
      <c r="E109" s="89">
        <v>30464.7</v>
      </c>
      <c r="F109" s="90">
        <f t="shared" si="1"/>
        <v>35.299999999999272</v>
      </c>
    </row>
    <row r="110" spans="1:6" ht="33.75">
      <c r="A110" s="87" t="s">
        <v>277</v>
      </c>
      <c r="B110" s="88" t="s">
        <v>170</v>
      </c>
      <c r="C110" s="88" t="s">
        <v>289</v>
      </c>
      <c r="D110" s="89">
        <v>30500</v>
      </c>
      <c r="E110" s="89">
        <v>30464.7</v>
      </c>
      <c r="F110" s="90">
        <f t="shared" si="1"/>
        <v>35.299999999999272</v>
      </c>
    </row>
    <row r="111" spans="1:6" ht="45">
      <c r="A111" s="87" t="s">
        <v>278</v>
      </c>
      <c r="B111" s="88" t="s">
        <v>170</v>
      </c>
      <c r="C111" s="88" t="s">
        <v>290</v>
      </c>
      <c r="D111" s="89">
        <v>30500</v>
      </c>
      <c r="E111" s="89">
        <v>30464.7</v>
      </c>
      <c r="F111" s="90">
        <f t="shared" si="1"/>
        <v>35.299999999999272</v>
      </c>
    </row>
    <row r="112" spans="1:6" ht="33.75">
      <c r="A112" s="87" t="s">
        <v>156</v>
      </c>
      <c r="B112" s="88" t="s">
        <v>170</v>
      </c>
      <c r="C112" s="88" t="s">
        <v>240</v>
      </c>
      <c r="D112" s="89">
        <v>1990500</v>
      </c>
      <c r="E112" s="89">
        <v>1994416.03</v>
      </c>
      <c r="F112" s="90">
        <f t="shared" si="1"/>
        <v>-3916.0300000000279</v>
      </c>
    </row>
    <row r="113" spans="1:6" ht="101.25">
      <c r="A113" s="87" t="s">
        <v>705</v>
      </c>
      <c r="B113" s="88" t="s">
        <v>170</v>
      </c>
      <c r="C113" s="88" t="s">
        <v>709</v>
      </c>
      <c r="D113" s="89">
        <v>2300</v>
      </c>
      <c r="E113" s="89">
        <v>2250</v>
      </c>
      <c r="F113" s="90">
        <f t="shared" si="1"/>
        <v>50</v>
      </c>
    </row>
    <row r="114" spans="1:6" ht="101.25">
      <c r="A114" s="87" t="s">
        <v>706</v>
      </c>
      <c r="B114" s="88" t="s">
        <v>170</v>
      </c>
      <c r="C114" s="88" t="s">
        <v>710</v>
      </c>
      <c r="D114" s="89">
        <v>2300</v>
      </c>
      <c r="E114" s="89">
        <v>2250</v>
      </c>
      <c r="F114" s="90">
        <f t="shared" si="1"/>
        <v>50</v>
      </c>
    </row>
    <row r="115" spans="1:6" ht="112.5">
      <c r="A115" s="87" t="s">
        <v>707</v>
      </c>
      <c r="B115" s="88" t="s">
        <v>170</v>
      </c>
      <c r="C115" s="88" t="s">
        <v>711</v>
      </c>
      <c r="D115" s="89">
        <v>2300</v>
      </c>
      <c r="E115" s="89">
        <v>2250</v>
      </c>
      <c r="F115" s="90">
        <f t="shared" si="1"/>
        <v>50</v>
      </c>
    </row>
    <row r="116" spans="1:6" ht="67.5">
      <c r="A116" s="87" t="s">
        <v>157</v>
      </c>
      <c r="B116" s="88" t="s">
        <v>170</v>
      </c>
      <c r="C116" s="88" t="s">
        <v>241</v>
      </c>
      <c r="D116" s="89">
        <v>1988200</v>
      </c>
      <c r="E116" s="89">
        <v>1992166.03</v>
      </c>
      <c r="F116" s="90">
        <f t="shared" si="1"/>
        <v>-3966.0300000000279</v>
      </c>
    </row>
    <row r="117" spans="1:6" ht="45">
      <c r="A117" s="87" t="s">
        <v>617</v>
      </c>
      <c r="B117" s="88" t="s">
        <v>170</v>
      </c>
      <c r="C117" s="88" t="s">
        <v>623</v>
      </c>
      <c r="D117" s="89">
        <v>1691300</v>
      </c>
      <c r="E117" s="89">
        <v>1695285.68</v>
      </c>
      <c r="F117" s="90">
        <f t="shared" si="1"/>
        <v>-3985.6799999999348</v>
      </c>
    </row>
    <row r="118" spans="1:6" ht="56.25">
      <c r="A118" s="87" t="s">
        <v>618</v>
      </c>
      <c r="B118" s="88" t="s">
        <v>170</v>
      </c>
      <c r="C118" s="88" t="s">
        <v>624</v>
      </c>
      <c r="D118" s="89">
        <v>1691300</v>
      </c>
      <c r="E118" s="89">
        <v>1695285.68</v>
      </c>
      <c r="F118" s="90">
        <f t="shared" ref="F118:F147" si="2">D118-E118</f>
        <v>-3985.6799999999348</v>
      </c>
    </row>
    <row r="119" spans="1:6" ht="67.5">
      <c r="A119" s="87" t="s">
        <v>158</v>
      </c>
      <c r="B119" s="88" t="s">
        <v>170</v>
      </c>
      <c r="C119" s="88" t="s">
        <v>242</v>
      </c>
      <c r="D119" s="89">
        <v>296900</v>
      </c>
      <c r="E119" s="89">
        <v>296880.34999999998</v>
      </c>
      <c r="F119" s="90">
        <f t="shared" si="2"/>
        <v>19.650000000023283</v>
      </c>
    </row>
    <row r="120" spans="1:6" ht="67.5">
      <c r="A120" s="87" t="s">
        <v>159</v>
      </c>
      <c r="B120" s="88" t="s">
        <v>170</v>
      </c>
      <c r="C120" s="88" t="s">
        <v>243</v>
      </c>
      <c r="D120" s="89">
        <v>296900</v>
      </c>
      <c r="E120" s="89">
        <v>296880.34999999998</v>
      </c>
      <c r="F120" s="90">
        <f t="shared" si="2"/>
        <v>19.650000000023283</v>
      </c>
    </row>
    <row r="121" spans="1:6" ht="22.5">
      <c r="A121" s="87" t="s">
        <v>186</v>
      </c>
      <c r="B121" s="88" t="s">
        <v>170</v>
      </c>
      <c r="C121" s="88" t="s">
        <v>244</v>
      </c>
      <c r="D121" s="89">
        <v>128900</v>
      </c>
      <c r="E121" s="89">
        <v>128911.65</v>
      </c>
      <c r="F121" s="90">
        <f t="shared" si="2"/>
        <v>-11.649999999994179</v>
      </c>
    </row>
    <row r="122" spans="1:6" ht="56.25">
      <c r="A122" s="87" t="s">
        <v>191</v>
      </c>
      <c r="B122" s="88" t="s">
        <v>170</v>
      </c>
      <c r="C122" s="88" t="s">
        <v>245</v>
      </c>
      <c r="D122" s="89">
        <v>54500</v>
      </c>
      <c r="E122" s="89">
        <v>54500</v>
      </c>
      <c r="F122" s="90">
        <f t="shared" si="2"/>
        <v>0</v>
      </c>
    </row>
    <row r="123" spans="1:6" ht="67.5">
      <c r="A123" s="87" t="s">
        <v>192</v>
      </c>
      <c r="B123" s="88" t="s">
        <v>170</v>
      </c>
      <c r="C123" s="88" t="s">
        <v>246</v>
      </c>
      <c r="D123" s="89">
        <v>54500</v>
      </c>
      <c r="E123" s="89">
        <v>54500</v>
      </c>
      <c r="F123" s="90">
        <f t="shared" si="2"/>
        <v>0</v>
      </c>
    </row>
    <row r="124" spans="1:6" ht="33.75">
      <c r="A124" s="87" t="s">
        <v>187</v>
      </c>
      <c r="B124" s="88" t="s">
        <v>170</v>
      </c>
      <c r="C124" s="88" t="s">
        <v>247</v>
      </c>
      <c r="D124" s="89">
        <v>74400</v>
      </c>
      <c r="E124" s="89">
        <v>74411.649999999994</v>
      </c>
      <c r="F124" s="90">
        <f t="shared" si="2"/>
        <v>-11.649999999994179</v>
      </c>
    </row>
    <row r="125" spans="1:6" ht="45">
      <c r="A125" s="87" t="s">
        <v>188</v>
      </c>
      <c r="B125" s="88" t="s">
        <v>170</v>
      </c>
      <c r="C125" s="88" t="s">
        <v>248</v>
      </c>
      <c r="D125" s="89">
        <v>74400</v>
      </c>
      <c r="E125" s="89">
        <v>74411.649999999994</v>
      </c>
      <c r="F125" s="90">
        <f t="shared" si="2"/>
        <v>-11.649999999994179</v>
      </c>
    </row>
    <row r="126" spans="1:6">
      <c r="A126" s="87" t="s">
        <v>260</v>
      </c>
      <c r="B126" s="88" t="s">
        <v>170</v>
      </c>
      <c r="C126" s="88" t="s">
        <v>264</v>
      </c>
      <c r="D126" s="89">
        <v>0</v>
      </c>
      <c r="E126" s="89">
        <v>-15232.35</v>
      </c>
      <c r="F126" s="90">
        <f t="shared" si="2"/>
        <v>15232.35</v>
      </c>
    </row>
    <row r="127" spans="1:6">
      <c r="A127" s="87" t="s">
        <v>261</v>
      </c>
      <c r="B127" s="88" t="s">
        <v>170</v>
      </c>
      <c r="C127" s="88" t="s">
        <v>265</v>
      </c>
      <c r="D127" s="89">
        <v>0</v>
      </c>
      <c r="E127" s="89">
        <v>-15232.35</v>
      </c>
      <c r="F127" s="90">
        <f t="shared" si="2"/>
        <v>15232.35</v>
      </c>
    </row>
    <row r="128" spans="1:6" ht="22.5">
      <c r="A128" s="87" t="s">
        <v>262</v>
      </c>
      <c r="B128" s="88" t="s">
        <v>170</v>
      </c>
      <c r="C128" s="88" t="s">
        <v>266</v>
      </c>
      <c r="D128" s="89">
        <v>0</v>
      </c>
      <c r="E128" s="89">
        <v>-15232.35</v>
      </c>
      <c r="F128" s="90">
        <f t="shared" si="2"/>
        <v>15232.35</v>
      </c>
    </row>
    <row r="129" spans="1:6">
      <c r="A129" s="87" t="s">
        <v>160</v>
      </c>
      <c r="B129" s="88" t="s">
        <v>170</v>
      </c>
      <c r="C129" s="88" t="s">
        <v>249</v>
      </c>
      <c r="D129" s="89">
        <v>56937000</v>
      </c>
      <c r="E129" s="89">
        <v>43960552.789999999</v>
      </c>
      <c r="F129" s="90">
        <f t="shared" si="2"/>
        <v>12976447.210000001</v>
      </c>
    </row>
    <row r="130" spans="1:6" ht="33.75">
      <c r="A130" s="87" t="s">
        <v>161</v>
      </c>
      <c r="B130" s="88" t="s">
        <v>170</v>
      </c>
      <c r="C130" s="88" t="s">
        <v>250</v>
      </c>
      <c r="D130" s="89">
        <v>56779000</v>
      </c>
      <c r="E130" s="89">
        <v>43802552.789999999</v>
      </c>
      <c r="F130" s="90">
        <f t="shared" si="2"/>
        <v>12976447.210000001</v>
      </c>
    </row>
    <row r="131" spans="1:6" ht="33.75">
      <c r="A131" s="87" t="s">
        <v>712</v>
      </c>
      <c r="B131" s="88" t="s">
        <v>170</v>
      </c>
      <c r="C131" s="88" t="s">
        <v>715</v>
      </c>
      <c r="D131" s="89">
        <v>200000</v>
      </c>
      <c r="E131" s="89">
        <v>200000</v>
      </c>
      <c r="F131" s="90">
        <f t="shared" si="2"/>
        <v>0</v>
      </c>
    </row>
    <row r="132" spans="1:6" ht="22.5">
      <c r="A132" s="87" t="s">
        <v>713</v>
      </c>
      <c r="B132" s="88" t="s">
        <v>170</v>
      </c>
      <c r="C132" s="88" t="s">
        <v>716</v>
      </c>
      <c r="D132" s="89">
        <v>200000</v>
      </c>
      <c r="E132" s="89">
        <v>200000</v>
      </c>
      <c r="F132" s="90">
        <f t="shared" si="2"/>
        <v>0</v>
      </c>
    </row>
    <row r="133" spans="1:6" ht="33.75">
      <c r="A133" s="87" t="s">
        <v>714</v>
      </c>
      <c r="B133" s="88" t="s">
        <v>170</v>
      </c>
      <c r="C133" s="88" t="s">
        <v>717</v>
      </c>
      <c r="D133" s="89">
        <v>200000</v>
      </c>
      <c r="E133" s="89">
        <v>200000</v>
      </c>
      <c r="F133" s="90">
        <f t="shared" si="2"/>
        <v>0</v>
      </c>
    </row>
    <row r="134" spans="1:6" ht="33.75">
      <c r="A134" s="87" t="s">
        <v>162</v>
      </c>
      <c r="B134" s="88" t="s">
        <v>170</v>
      </c>
      <c r="C134" s="88" t="s">
        <v>251</v>
      </c>
      <c r="D134" s="89">
        <v>200</v>
      </c>
      <c r="E134" s="89">
        <v>200</v>
      </c>
      <c r="F134" s="90">
        <f t="shared" si="2"/>
        <v>0</v>
      </c>
    </row>
    <row r="135" spans="1:6" ht="45">
      <c r="A135" s="87" t="s">
        <v>163</v>
      </c>
      <c r="B135" s="88" t="s">
        <v>170</v>
      </c>
      <c r="C135" s="88" t="s">
        <v>252</v>
      </c>
      <c r="D135" s="89">
        <v>200</v>
      </c>
      <c r="E135" s="89">
        <v>200</v>
      </c>
      <c r="F135" s="90">
        <f t="shared" si="2"/>
        <v>0</v>
      </c>
    </row>
    <row r="136" spans="1:6" ht="45">
      <c r="A136" s="87" t="s">
        <v>164</v>
      </c>
      <c r="B136" s="88" t="s">
        <v>170</v>
      </c>
      <c r="C136" s="88" t="s">
        <v>253</v>
      </c>
      <c r="D136" s="89">
        <v>200</v>
      </c>
      <c r="E136" s="89">
        <v>200</v>
      </c>
      <c r="F136" s="90">
        <f t="shared" si="2"/>
        <v>0</v>
      </c>
    </row>
    <row r="137" spans="1:6">
      <c r="A137" s="87" t="s">
        <v>87</v>
      </c>
      <c r="B137" s="88" t="s">
        <v>170</v>
      </c>
      <c r="C137" s="88" t="s">
        <v>254</v>
      </c>
      <c r="D137" s="89">
        <v>56578800</v>
      </c>
      <c r="E137" s="89">
        <v>43602352.789999999</v>
      </c>
      <c r="F137" s="90">
        <f t="shared" si="2"/>
        <v>12976447.210000001</v>
      </c>
    </row>
    <row r="138" spans="1:6" ht="78.75">
      <c r="A138" s="87" t="s">
        <v>165</v>
      </c>
      <c r="B138" s="88" t="s">
        <v>170</v>
      </c>
      <c r="C138" s="88" t="s">
        <v>255</v>
      </c>
      <c r="D138" s="89">
        <v>158200</v>
      </c>
      <c r="E138" s="89">
        <v>158163</v>
      </c>
      <c r="F138" s="90">
        <f t="shared" si="2"/>
        <v>37</v>
      </c>
    </row>
    <row r="139" spans="1:6" ht="78.75">
      <c r="A139" s="87" t="s">
        <v>166</v>
      </c>
      <c r="B139" s="88" t="s">
        <v>170</v>
      </c>
      <c r="C139" s="88" t="s">
        <v>256</v>
      </c>
      <c r="D139" s="89">
        <v>158200</v>
      </c>
      <c r="E139" s="89">
        <v>158163</v>
      </c>
      <c r="F139" s="90">
        <f t="shared" si="2"/>
        <v>37</v>
      </c>
    </row>
    <row r="140" spans="1:6" ht="101.25">
      <c r="A140" s="87" t="s">
        <v>681</v>
      </c>
      <c r="B140" s="88" t="s">
        <v>170</v>
      </c>
      <c r="C140" s="88" t="s">
        <v>689</v>
      </c>
      <c r="D140" s="89">
        <v>100000</v>
      </c>
      <c r="E140" s="89">
        <v>100000</v>
      </c>
      <c r="F140" s="90">
        <f t="shared" si="2"/>
        <v>0</v>
      </c>
    </row>
    <row r="141" spans="1:6" ht="67.5">
      <c r="A141" s="87" t="s">
        <v>682</v>
      </c>
      <c r="B141" s="88" t="s">
        <v>170</v>
      </c>
      <c r="C141" s="88" t="s">
        <v>690</v>
      </c>
      <c r="D141" s="89">
        <v>100000</v>
      </c>
      <c r="E141" s="89">
        <v>100000</v>
      </c>
      <c r="F141" s="90">
        <f t="shared" si="2"/>
        <v>0</v>
      </c>
    </row>
    <row r="142" spans="1:6" ht="67.5">
      <c r="A142" s="87" t="s">
        <v>683</v>
      </c>
      <c r="B142" s="88" t="s">
        <v>170</v>
      </c>
      <c r="C142" s="88" t="s">
        <v>691</v>
      </c>
      <c r="D142" s="89">
        <v>100000</v>
      </c>
      <c r="E142" s="89">
        <v>100000</v>
      </c>
      <c r="F142" s="90">
        <f t="shared" si="2"/>
        <v>0</v>
      </c>
    </row>
    <row r="143" spans="1:6" ht="33.75">
      <c r="A143" s="87" t="s">
        <v>167</v>
      </c>
      <c r="B143" s="88" t="s">
        <v>170</v>
      </c>
      <c r="C143" s="88" t="s">
        <v>257</v>
      </c>
      <c r="D143" s="89">
        <v>56320600</v>
      </c>
      <c r="E143" s="89">
        <v>43344189.789999999</v>
      </c>
      <c r="F143" s="90">
        <f t="shared" si="2"/>
        <v>12976410.210000001</v>
      </c>
    </row>
    <row r="144" spans="1:6" ht="33.75">
      <c r="A144" s="87" t="s">
        <v>168</v>
      </c>
      <c r="B144" s="88" t="s">
        <v>170</v>
      </c>
      <c r="C144" s="88" t="s">
        <v>258</v>
      </c>
      <c r="D144" s="89">
        <v>56320600</v>
      </c>
      <c r="E144" s="89">
        <v>43344189.789999999</v>
      </c>
      <c r="F144" s="90">
        <f t="shared" si="2"/>
        <v>12976410.210000001</v>
      </c>
    </row>
    <row r="145" spans="1:6" ht="22.5">
      <c r="A145" s="87" t="s">
        <v>684</v>
      </c>
      <c r="B145" s="88" t="s">
        <v>170</v>
      </c>
      <c r="C145" s="88" t="s">
        <v>692</v>
      </c>
      <c r="D145" s="89">
        <v>158000</v>
      </c>
      <c r="E145" s="89">
        <v>158000</v>
      </c>
      <c r="F145" s="90">
        <f t="shared" si="2"/>
        <v>0</v>
      </c>
    </row>
    <row r="146" spans="1:6" ht="22.5">
      <c r="A146" s="87" t="s">
        <v>685</v>
      </c>
      <c r="B146" s="88" t="s">
        <v>170</v>
      </c>
      <c r="C146" s="88" t="s">
        <v>693</v>
      </c>
      <c r="D146" s="89">
        <v>158000</v>
      </c>
      <c r="E146" s="89">
        <v>158000</v>
      </c>
      <c r="F146" s="90">
        <f t="shared" si="2"/>
        <v>0</v>
      </c>
    </row>
    <row r="147" spans="1:6" ht="22.5">
      <c r="A147" s="87" t="s">
        <v>685</v>
      </c>
      <c r="B147" s="88" t="s">
        <v>170</v>
      </c>
      <c r="C147" s="88" t="s">
        <v>694</v>
      </c>
      <c r="D147" s="89">
        <v>158000</v>
      </c>
      <c r="E147" s="89">
        <v>158000</v>
      </c>
      <c r="F147" s="90">
        <f t="shared" si="2"/>
        <v>0</v>
      </c>
    </row>
  </sheetData>
  <mergeCells count="5">
    <mergeCell ref="A13:A17"/>
    <mergeCell ref="E13:E17"/>
    <mergeCell ref="A2:E2"/>
    <mergeCell ref="A4:E4"/>
    <mergeCell ref="B7:D7"/>
  </mergeCells>
  <phoneticPr fontId="3" type="noConversion"/>
  <pageMargins left="0.15748031496062992" right="0" top="0.27559055118110237" bottom="0" header="0" footer="0"/>
  <pageSetup paperSize="9" orientation="portrait" r:id="rId1"/>
  <headerFooter scaleWithDoc="0" alignWithMargins="0">
    <oddFooter>&amp;C&amp;8&amp;P</oddFooter>
  </headerFooter>
</worksheet>
</file>

<file path=xl/worksheets/sheet2.xml><?xml version="1.0" encoding="utf-8"?>
<worksheet xmlns="http://schemas.openxmlformats.org/spreadsheetml/2006/main" xmlns:r="http://schemas.openxmlformats.org/officeDocument/2006/relationships">
  <sheetPr codeName="Лист3"/>
  <dimension ref="A1:F371"/>
  <sheetViews>
    <sheetView workbookViewId="0">
      <selection activeCell="C9" sqref="C9"/>
    </sheetView>
  </sheetViews>
  <sheetFormatPr defaultRowHeight="12.75"/>
  <cols>
    <col min="1" max="1" width="29.42578125" style="59" customWidth="1"/>
    <col min="2" max="2" width="5.5703125" style="34" customWidth="1"/>
    <col min="3" max="3" width="21.85546875" style="14" customWidth="1"/>
    <col min="4" max="4" width="14.28515625" style="34" customWidth="1"/>
    <col min="5" max="5" width="13.7109375" style="34" customWidth="1"/>
    <col min="6" max="6" width="15.42578125" style="34" customWidth="1"/>
    <col min="7" max="7" width="9.140625" style="14"/>
    <col min="8" max="8" width="12" style="14" customWidth="1"/>
    <col min="9" max="9" width="11.42578125" style="14" customWidth="1"/>
    <col min="10" max="10" width="13.42578125" style="14" customWidth="1"/>
    <col min="11" max="16384" width="9.140625" style="14"/>
  </cols>
  <sheetData>
    <row r="1" spans="1:6" ht="15">
      <c r="A1" s="6"/>
      <c r="B1" s="85"/>
      <c r="C1" s="18"/>
      <c r="D1" s="17"/>
      <c r="E1" s="86"/>
      <c r="F1" s="69"/>
    </row>
    <row r="2" spans="1:6" ht="15">
      <c r="A2" s="1"/>
      <c r="B2" s="83"/>
      <c r="C2" s="19" t="s">
        <v>15</v>
      </c>
      <c r="D2" s="71"/>
      <c r="E2" s="86"/>
      <c r="F2" s="19"/>
    </row>
    <row r="3" spans="1:6">
      <c r="A3" s="20"/>
      <c r="B3" s="72"/>
      <c r="C3" s="20"/>
      <c r="D3" s="72"/>
      <c r="E3" s="72"/>
      <c r="F3" s="72"/>
    </row>
    <row r="4" spans="1:6" ht="10.5" customHeight="1">
      <c r="A4" s="103" t="s">
        <v>7</v>
      </c>
      <c r="B4" s="84"/>
      <c r="C4" s="22"/>
      <c r="D4" s="69"/>
      <c r="E4" s="106" t="s">
        <v>4</v>
      </c>
      <c r="F4" s="63"/>
    </row>
    <row r="5" spans="1:6">
      <c r="A5" s="104"/>
      <c r="B5" s="4" t="s">
        <v>8</v>
      </c>
      <c r="C5" s="4" t="s">
        <v>28</v>
      </c>
      <c r="D5" s="3" t="s">
        <v>25</v>
      </c>
      <c r="E5" s="107"/>
      <c r="F5" s="73"/>
    </row>
    <row r="6" spans="1:6" ht="12.75" customHeight="1">
      <c r="A6" s="104"/>
      <c r="B6" s="4" t="s">
        <v>9</v>
      </c>
      <c r="C6" s="11" t="s">
        <v>34</v>
      </c>
      <c r="D6" s="3" t="s">
        <v>26</v>
      </c>
      <c r="E6" s="107"/>
      <c r="F6" s="16" t="s">
        <v>3</v>
      </c>
    </row>
    <row r="7" spans="1:6">
      <c r="A7" s="104"/>
      <c r="B7" s="4" t="s">
        <v>10</v>
      </c>
      <c r="C7" s="4" t="s">
        <v>31</v>
      </c>
      <c r="D7" s="16" t="s">
        <v>2</v>
      </c>
      <c r="E7" s="107"/>
      <c r="F7" s="16" t="s">
        <v>2</v>
      </c>
    </row>
    <row r="8" spans="1:6">
      <c r="A8" s="105"/>
      <c r="B8" s="31"/>
      <c r="C8" s="31"/>
      <c r="D8" s="25"/>
      <c r="E8" s="108"/>
      <c r="F8" s="74"/>
    </row>
    <row r="9" spans="1:6">
      <c r="A9" s="28">
        <v>1</v>
      </c>
      <c r="B9" s="27">
        <v>2</v>
      </c>
      <c r="C9" s="27">
        <v>3</v>
      </c>
      <c r="D9" s="35">
        <v>4</v>
      </c>
      <c r="E9" s="35">
        <v>5</v>
      </c>
      <c r="F9" s="35" t="s">
        <v>16</v>
      </c>
    </row>
    <row r="10" spans="1:6">
      <c r="A10" s="87" t="s">
        <v>69</v>
      </c>
      <c r="B10" s="88" t="s">
        <v>172</v>
      </c>
      <c r="C10" s="88" t="s">
        <v>183</v>
      </c>
      <c r="D10" s="89">
        <v>98481700</v>
      </c>
      <c r="E10" s="89">
        <v>85500737.299999997</v>
      </c>
      <c r="F10" s="90">
        <f>D10-E10</f>
        <v>12980962.700000003</v>
      </c>
    </row>
    <row r="11" spans="1:6" ht="22.5">
      <c r="A11" s="87" t="s">
        <v>70</v>
      </c>
      <c r="B11" s="88" t="s">
        <v>172</v>
      </c>
      <c r="C11" s="88" t="s">
        <v>107</v>
      </c>
      <c r="D11" s="89">
        <v>98481700</v>
      </c>
      <c r="E11" s="89">
        <v>85500737.299999997</v>
      </c>
      <c r="F11" s="90">
        <f t="shared" ref="F11:F44" si="0">D11-E11</f>
        <v>12980962.700000003</v>
      </c>
    </row>
    <row r="12" spans="1:6">
      <c r="A12" s="87" t="s">
        <v>71</v>
      </c>
      <c r="B12" s="88" t="s">
        <v>172</v>
      </c>
      <c r="C12" s="88" t="s">
        <v>108</v>
      </c>
      <c r="D12" s="89">
        <v>10814200</v>
      </c>
      <c r="E12" s="89">
        <v>10813118.880000001</v>
      </c>
      <c r="F12" s="90">
        <f t="shared" si="0"/>
        <v>1081.1199999991804</v>
      </c>
    </row>
    <row r="13" spans="1:6" ht="45">
      <c r="A13" s="87" t="s">
        <v>72</v>
      </c>
      <c r="B13" s="88" t="s">
        <v>172</v>
      </c>
      <c r="C13" s="88" t="s">
        <v>109</v>
      </c>
      <c r="D13" s="89">
        <v>1059800</v>
      </c>
      <c r="E13" s="89">
        <v>1059735.99</v>
      </c>
      <c r="F13" s="90">
        <f t="shared" si="0"/>
        <v>64.010000000009313</v>
      </c>
    </row>
    <row r="14" spans="1:6" ht="101.25">
      <c r="A14" s="87" t="s">
        <v>291</v>
      </c>
      <c r="B14" s="88" t="s">
        <v>172</v>
      </c>
      <c r="C14" s="88" t="s">
        <v>324</v>
      </c>
      <c r="D14" s="89">
        <v>1059800</v>
      </c>
      <c r="E14" s="89">
        <v>1059735.99</v>
      </c>
      <c r="F14" s="90">
        <f t="shared" si="0"/>
        <v>64.010000000009313</v>
      </c>
    </row>
    <row r="15" spans="1:6" ht="45">
      <c r="A15" s="87" t="s">
        <v>292</v>
      </c>
      <c r="B15" s="88" t="s">
        <v>172</v>
      </c>
      <c r="C15" s="88" t="s">
        <v>325</v>
      </c>
      <c r="D15" s="89">
        <v>971300</v>
      </c>
      <c r="E15" s="89">
        <v>971252.75</v>
      </c>
      <c r="F15" s="90">
        <f t="shared" si="0"/>
        <v>47.25</v>
      </c>
    </row>
    <row r="16" spans="1:6">
      <c r="A16" s="87" t="s">
        <v>73</v>
      </c>
      <c r="B16" s="88" t="s">
        <v>172</v>
      </c>
      <c r="C16" s="88" t="s">
        <v>326</v>
      </c>
      <c r="D16" s="89">
        <v>971300</v>
      </c>
      <c r="E16" s="89">
        <v>971252.75</v>
      </c>
      <c r="F16" s="90">
        <f t="shared" si="0"/>
        <v>47.25</v>
      </c>
    </row>
    <row r="17" spans="1:6" ht="22.5">
      <c r="A17" s="87" t="s">
        <v>74</v>
      </c>
      <c r="B17" s="88" t="s">
        <v>172</v>
      </c>
      <c r="C17" s="88" t="s">
        <v>327</v>
      </c>
      <c r="D17" s="89">
        <v>971300</v>
      </c>
      <c r="E17" s="89">
        <v>971252.75</v>
      </c>
      <c r="F17" s="90">
        <f t="shared" si="0"/>
        <v>47.25</v>
      </c>
    </row>
    <row r="18" spans="1:6">
      <c r="A18" s="87" t="s">
        <v>75</v>
      </c>
      <c r="B18" s="88" t="s">
        <v>172</v>
      </c>
      <c r="C18" s="88" t="s">
        <v>328</v>
      </c>
      <c r="D18" s="89">
        <v>768700</v>
      </c>
      <c r="E18" s="89">
        <v>768695.23</v>
      </c>
      <c r="F18" s="90">
        <f t="shared" si="0"/>
        <v>4.7700000000186265</v>
      </c>
    </row>
    <row r="19" spans="1:6" ht="22.5">
      <c r="A19" s="87" t="s">
        <v>76</v>
      </c>
      <c r="B19" s="88" t="s">
        <v>172</v>
      </c>
      <c r="C19" s="88" t="s">
        <v>329</v>
      </c>
      <c r="D19" s="89">
        <v>202600</v>
      </c>
      <c r="E19" s="89">
        <v>202557.52</v>
      </c>
      <c r="F19" s="90">
        <f t="shared" si="0"/>
        <v>42.480000000010477</v>
      </c>
    </row>
    <row r="20" spans="1:6" ht="45">
      <c r="A20" s="87" t="s">
        <v>293</v>
      </c>
      <c r="B20" s="88" t="s">
        <v>172</v>
      </c>
      <c r="C20" s="88" t="s">
        <v>330</v>
      </c>
      <c r="D20" s="89">
        <v>69800</v>
      </c>
      <c r="E20" s="89">
        <v>69784</v>
      </c>
      <c r="F20" s="90">
        <f t="shared" si="0"/>
        <v>16</v>
      </c>
    </row>
    <row r="21" spans="1:6">
      <c r="A21" s="87" t="s">
        <v>73</v>
      </c>
      <c r="B21" s="88" t="s">
        <v>172</v>
      </c>
      <c r="C21" s="88" t="s">
        <v>331</v>
      </c>
      <c r="D21" s="89">
        <v>69800</v>
      </c>
      <c r="E21" s="89">
        <v>69784</v>
      </c>
      <c r="F21" s="90">
        <f t="shared" si="0"/>
        <v>16</v>
      </c>
    </row>
    <row r="22" spans="1:6" ht="22.5">
      <c r="A22" s="87" t="s">
        <v>74</v>
      </c>
      <c r="B22" s="88" t="s">
        <v>172</v>
      </c>
      <c r="C22" s="88" t="s">
        <v>332</v>
      </c>
      <c r="D22" s="89">
        <v>69800</v>
      </c>
      <c r="E22" s="89">
        <v>69784</v>
      </c>
      <c r="F22" s="90">
        <f t="shared" si="0"/>
        <v>16</v>
      </c>
    </row>
    <row r="23" spans="1:6">
      <c r="A23" s="87" t="s">
        <v>77</v>
      </c>
      <c r="B23" s="88" t="s">
        <v>172</v>
      </c>
      <c r="C23" s="88" t="s">
        <v>333</v>
      </c>
      <c r="D23" s="89">
        <v>69800</v>
      </c>
      <c r="E23" s="89">
        <v>69784</v>
      </c>
      <c r="F23" s="90">
        <f t="shared" si="0"/>
        <v>16</v>
      </c>
    </row>
    <row r="24" spans="1:6" ht="22.5">
      <c r="A24" s="87" t="s">
        <v>76</v>
      </c>
      <c r="B24" s="88" t="s">
        <v>172</v>
      </c>
      <c r="C24" s="88" t="s">
        <v>334</v>
      </c>
      <c r="D24" s="89">
        <v>0</v>
      </c>
      <c r="E24" s="89">
        <v>0</v>
      </c>
      <c r="F24" s="90">
        <f t="shared" si="0"/>
        <v>0</v>
      </c>
    </row>
    <row r="25" spans="1:6" ht="45">
      <c r="A25" s="87" t="s">
        <v>294</v>
      </c>
      <c r="B25" s="88" t="s">
        <v>172</v>
      </c>
      <c r="C25" s="88" t="s">
        <v>335</v>
      </c>
      <c r="D25" s="89">
        <v>18700</v>
      </c>
      <c r="E25" s="89">
        <v>18699.240000000002</v>
      </c>
      <c r="F25" s="90">
        <f t="shared" si="0"/>
        <v>0.75999999999839929</v>
      </c>
    </row>
    <row r="26" spans="1:6">
      <c r="A26" s="87" t="s">
        <v>73</v>
      </c>
      <c r="B26" s="88" t="s">
        <v>172</v>
      </c>
      <c r="C26" s="88" t="s">
        <v>336</v>
      </c>
      <c r="D26" s="89">
        <v>18700</v>
      </c>
      <c r="E26" s="89">
        <v>18699.240000000002</v>
      </c>
      <c r="F26" s="90">
        <f t="shared" si="0"/>
        <v>0.75999999999839929</v>
      </c>
    </row>
    <row r="27" spans="1:6" ht="22.5">
      <c r="A27" s="87" t="s">
        <v>74</v>
      </c>
      <c r="B27" s="88" t="s">
        <v>172</v>
      </c>
      <c r="C27" s="88" t="s">
        <v>695</v>
      </c>
      <c r="D27" s="89">
        <v>1800</v>
      </c>
      <c r="E27" s="89">
        <v>1800</v>
      </c>
      <c r="F27" s="90">
        <f t="shared" si="0"/>
        <v>0</v>
      </c>
    </row>
    <row r="28" spans="1:6">
      <c r="A28" s="87" t="s">
        <v>77</v>
      </c>
      <c r="B28" s="88" t="s">
        <v>172</v>
      </c>
      <c r="C28" s="88" t="s">
        <v>696</v>
      </c>
      <c r="D28" s="89">
        <v>1800</v>
      </c>
      <c r="E28" s="89">
        <v>1800</v>
      </c>
      <c r="F28" s="90">
        <f t="shared" si="0"/>
        <v>0</v>
      </c>
    </row>
    <row r="29" spans="1:6">
      <c r="A29" s="87" t="s">
        <v>78</v>
      </c>
      <c r="B29" s="88" t="s">
        <v>172</v>
      </c>
      <c r="C29" s="88" t="s">
        <v>337</v>
      </c>
      <c r="D29" s="89">
        <v>16900</v>
      </c>
      <c r="E29" s="89">
        <v>16899.240000000002</v>
      </c>
      <c r="F29" s="90">
        <f t="shared" si="0"/>
        <v>0.75999999999839929</v>
      </c>
    </row>
    <row r="30" spans="1:6">
      <c r="A30" s="87" t="s">
        <v>79</v>
      </c>
      <c r="B30" s="88" t="s">
        <v>172</v>
      </c>
      <c r="C30" s="88" t="s">
        <v>338</v>
      </c>
      <c r="D30" s="89">
        <v>14400</v>
      </c>
      <c r="E30" s="89">
        <v>14400</v>
      </c>
      <c r="F30" s="90">
        <f t="shared" si="0"/>
        <v>0</v>
      </c>
    </row>
    <row r="31" spans="1:6">
      <c r="A31" s="87" t="s">
        <v>80</v>
      </c>
      <c r="B31" s="88" t="s">
        <v>172</v>
      </c>
      <c r="C31" s="88" t="s">
        <v>339</v>
      </c>
      <c r="D31" s="89">
        <v>2500</v>
      </c>
      <c r="E31" s="89">
        <v>2499.2399999999998</v>
      </c>
      <c r="F31" s="90">
        <f t="shared" si="0"/>
        <v>0.76000000000021828</v>
      </c>
    </row>
    <row r="32" spans="1:6" ht="67.5">
      <c r="A32" s="87" t="s">
        <v>81</v>
      </c>
      <c r="B32" s="88" t="s">
        <v>172</v>
      </c>
      <c r="C32" s="88" t="s">
        <v>110</v>
      </c>
      <c r="D32" s="89">
        <v>8606000</v>
      </c>
      <c r="E32" s="89">
        <v>8605322.7100000009</v>
      </c>
      <c r="F32" s="90">
        <f t="shared" si="0"/>
        <v>677.28999999910593</v>
      </c>
    </row>
    <row r="33" spans="1:6" ht="101.25">
      <c r="A33" s="87" t="s">
        <v>291</v>
      </c>
      <c r="B33" s="88" t="s">
        <v>172</v>
      </c>
      <c r="C33" s="88" t="s">
        <v>340</v>
      </c>
      <c r="D33" s="89">
        <v>8605800</v>
      </c>
      <c r="E33" s="89">
        <v>8605122.7100000009</v>
      </c>
      <c r="F33" s="90">
        <f t="shared" si="0"/>
        <v>677.28999999910593</v>
      </c>
    </row>
    <row r="34" spans="1:6" ht="45">
      <c r="A34" s="87" t="s">
        <v>292</v>
      </c>
      <c r="B34" s="88" t="s">
        <v>172</v>
      </c>
      <c r="C34" s="88" t="s">
        <v>341</v>
      </c>
      <c r="D34" s="89">
        <v>6783500</v>
      </c>
      <c r="E34" s="89">
        <v>6783398.7699999996</v>
      </c>
      <c r="F34" s="90">
        <f t="shared" si="0"/>
        <v>101.23000000044703</v>
      </c>
    </row>
    <row r="35" spans="1:6">
      <c r="A35" s="87" t="s">
        <v>73</v>
      </c>
      <c r="B35" s="88" t="s">
        <v>172</v>
      </c>
      <c r="C35" s="88" t="s">
        <v>342</v>
      </c>
      <c r="D35" s="89">
        <v>6783500</v>
      </c>
      <c r="E35" s="89">
        <v>6783398.7699999996</v>
      </c>
      <c r="F35" s="90">
        <f t="shared" si="0"/>
        <v>101.23000000044703</v>
      </c>
    </row>
    <row r="36" spans="1:6" ht="22.5">
      <c r="A36" s="87" t="s">
        <v>74</v>
      </c>
      <c r="B36" s="88" t="s">
        <v>172</v>
      </c>
      <c r="C36" s="88" t="s">
        <v>343</v>
      </c>
      <c r="D36" s="89">
        <v>6783500</v>
      </c>
      <c r="E36" s="89">
        <v>6783398.7699999996</v>
      </c>
      <c r="F36" s="90">
        <f t="shared" si="0"/>
        <v>101.23000000044703</v>
      </c>
    </row>
    <row r="37" spans="1:6">
      <c r="A37" s="87" t="s">
        <v>75</v>
      </c>
      <c r="B37" s="88" t="s">
        <v>172</v>
      </c>
      <c r="C37" s="88" t="s">
        <v>344</v>
      </c>
      <c r="D37" s="89">
        <v>5246800</v>
      </c>
      <c r="E37" s="89">
        <v>5246777.49</v>
      </c>
      <c r="F37" s="90">
        <f t="shared" si="0"/>
        <v>22.509999999776483</v>
      </c>
    </row>
    <row r="38" spans="1:6" ht="22.5">
      <c r="A38" s="87" t="s">
        <v>76</v>
      </c>
      <c r="B38" s="88" t="s">
        <v>172</v>
      </c>
      <c r="C38" s="88" t="s">
        <v>345</v>
      </c>
      <c r="D38" s="89">
        <v>1536700</v>
      </c>
      <c r="E38" s="89">
        <v>1536621.28</v>
      </c>
      <c r="F38" s="90">
        <f t="shared" si="0"/>
        <v>78.71999999997206</v>
      </c>
    </row>
    <row r="39" spans="1:6" ht="45">
      <c r="A39" s="87" t="s">
        <v>293</v>
      </c>
      <c r="B39" s="88" t="s">
        <v>172</v>
      </c>
      <c r="C39" s="88" t="s">
        <v>346</v>
      </c>
      <c r="D39" s="89">
        <v>480400</v>
      </c>
      <c r="E39" s="89">
        <v>480378</v>
      </c>
      <c r="F39" s="90">
        <f t="shared" si="0"/>
        <v>22</v>
      </c>
    </row>
    <row r="40" spans="1:6">
      <c r="A40" s="87" t="s">
        <v>73</v>
      </c>
      <c r="B40" s="88" t="s">
        <v>172</v>
      </c>
      <c r="C40" s="88" t="s">
        <v>347</v>
      </c>
      <c r="D40" s="89">
        <v>480400</v>
      </c>
      <c r="E40" s="89">
        <v>480378</v>
      </c>
      <c r="F40" s="90">
        <f t="shared" si="0"/>
        <v>22</v>
      </c>
    </row>
    <row r="41" spans="1:6" ht="22.5">
      <c r="A41" s="87" t="s">
        <v>74</v>
      </c>
      <c r="B41" s="88" t="s">
        <v>172</v>
      </c>
      <c r="C41" s="88" t="s">
        <v>348</v>
      </c>
      <c r="D41" s="89">
        <v>480400</v>
      </c>
      <c r="E41" s="89">
        <v>480378</v>
      </c>
      <c r="F41" s="90">
        <f t="shared" si="0"/>
        <v>22</v>
      </c>
    </row>
    <row r="42" spans="1:6">
      <c r="A42" s="87" t="s">
        <v>77</v>
      </c>
      <c r="B42" s="88" t="s">
        <v>172</v>
      </c>
      <c r="C42" s="88" t="s">
        <v>349</v>
      </c>
      <c r="D42" s="89">
        <v>480400</v>
      </c>
      <c r="E42" s="89">
        <v>480378</v>
      </c>
      <c r="F42" s="90">
        <f t="shared" si="0"/>
        <v>22</v>
      </c>
    </row>
    <row r="43" spans="1:6" ht="45">
      <c r="A43" s="87" t="s">
        <v>294</v>
      </c>
      <c r="B43" s="88" t="s">
        <v>172</v>
      </c>
      <c r="C43" s="88" t="s">
        <v>350</v>
      </c>
      <c r="D43" s="89">
        <v>938300</v>
      </c>
      <c r="E43" s="89">
        <v>937968.88</v>
      </c>
      <c r="F43" s="90">
        <f t="shared" si="0"/>
        <v>331.11999999999534</v>
      </c>
    </row>
    <row r="44" spans="1:6">
      <c r="A44" s="87" t="s">
        <v>73</v>
      </c>
      <c r="B44" s="88" t="s">
        <v>172</v>
      </c>
      <c r="C44" s="88" t="s">
        <v>351</v>
      </c>
      <c r="D44" s="89">
        <v>576900</v>
      </c>
      <c r="E44" s="89">
        <v>576644.86</v>
      </c>
      <c r="F44" s="90">
        <f t="shared" si="0"/>
        <v>255.14000000001397</v>
      </c>
    </row>
    <row r="45" spans="1:6" ht="22.5">
      <c r="A45" s="87" t="s">
        <v>74</v>
      </c>
      <c r="B45" s="88" t="s">
        <v>172</v>
      </c>
      <c r="C45" s="88" t="s">
        <v>651</v>
      </c>
      <c r="D45" s="89">
        <v>3300</v>
      </c>
      <c r="E45" s="89">
        <v>3300</v>
      </c>
      <c r="F45" s="90">
        <f t="shared" ref="F45:F63" si="1">D45-E45</f>
        <v>0</v>
      </c>
    </row>
    <row r="46" spans="1:6">
      <c r="A46" s="87" t="s">
        <v>77</v>
      </c>
      <c r="B46" s="88" t="s">
        <v>172</v>
      </c>
      <c r="C46" s="88" t="s">
        <v>652</v>
      </c>
      <c r="D46" s="89">
        <v>3300</v>
      </c>
      <c r="E46" s="89">
        <v>3300</v>
      </c>
      <c r="F46" s="90">
        <f t="shared" si="1"/>
        <v>0</v>
      </c>
    </row>
    <row r="47" spans="1:6">
      <c r="A47" s="87" t="s">
        <v>78</v>
      </c>
      <c r="B47" s="88" t="s">
        <v>172</v>
      </c>
      <c r="C47" s="88" t="s">
        <v>352</v>
      </c>
      <c r="D47" s="89">
        <v>573600</v>
      </c>
      <c r="E47" s="89">
        <v>573344.86</v>
      </c>
      <c r="F47" s="90">
        <f t="shared" si="1"/>
        <v>255.14000000001397</v>
      </c>
    </row>
    <row r="48" spans="1:6">
      <c r="A48" s="87" t="s">
        <v>79</v>
      </c>
      <c r="B48" s="88" t="s">
        <v>172</v>
      </c>
      <c r="C48" s="88" t="s">
        <v>353</v>
      </c>
      <c r="D48" s="89">
        <v>166800</v>
      </c>
      <c r="E48" s="89">
        <v>166709.35999999999</v>
      </c>
      <c r="F48" s="90">
        <f t="shared" si="1"/>
        <v>90.64000000001397</v>
      </c>
    </row>
    <row r="49" spans="1:6">
      <c r="A49" s="87" t="s">
        <v>84</v>
      </c>
      <c r="B49" s="88" t="s">
        <v>172</v>
      </c>
      <c r="C49" s="88" t="s">
        <v>354</v>
      </c>
      <c r="D49" s="89">
        <v>261000</v>
      </c>
      <c r="E49" s="89">
        <v>260968.94</v>
      </c>
      <c r="F49" s="90">
        <f t="shared" si="1"/>
        <v>31.059999999997672</v>
      </c>
    </row>
    <row r="50" spans="1:6" ht="22.5">
      <c r="A50" s="87" t="s">
        <v>83</v>
      </c>
      <c r="B50" s="88" t="s">
        <v>172</v>
      </c>
      <c r="C50" s="88" t="s">
        <v>355</v>
      </c>
      <c r="D50" s="89">
        <v>54000</v>
      </c>
      <c r="E50" s="89">
        <v>53949.67</v>
      </c>
      <c r="F50" s="90">
        <f t="shared" si="1"/>
        <v>50.330000000001746</v>
      </c>
    </row>
    <row r="51" spans="1:6">
      <c r="A51" s="87" t="s">
        <v>80</v>
      </c>
      <c r="B51" s="88" t="s">
        <v>172</v>
      </c>
      <c r="C51" s="88" t="s">
        <v>356</v>
      </c>
      <c r="D51" s="89">
        <v>91800</v>
      </c>
      <c r="E51" s="89">
        <v>91716.89</v>
      </c>
      <c r="F51" s="90">
        <f t="shared" si="1"/>
        <v>83.110000000000582</v>
      </c>
    </row>
    <row r="52" spans="1:6" ht="22.5">
      <c r="A52" s="87" t="s">
        <v>85</v>
      </c>
      <c r="B52" s="88" t="s">
        <v>172</v>
      </c>
      <c r="C52" s="88" t="s">
        <v>357</v>
      </c>
      <c r="D52" s="89">
        <v>361400</v>
      </c>
      <c r="E52" s="89">
        <v>361324.02</v>
      </c>
      <c r="F52" s="90">
        <f t="shared" si="1"/>
        <v>75.979999999981374</v>
      </c>
    </row>
    <row r="53" spans="1:6" ht="22.5">
      <c r="A53" s="87" t="s">
        <v>86</v>
      </c>
      <c r="B53" s="88" t="s">
        <v>172</v>
      </c>
      <c r="C53" s="88" t="s">
        <v>358</v>
      </c>
      <c r="D53" s="89">
        <v>361400</v>
      </c>
      <c r="E53" s="89">
        <v>361324.02</v>
      </c>
      <c r="F53" s="90">
        <f t="shared" si="1"/>
        <v>75.979999999981374</v>
      </c>
    </row>
    <row r="54" spans="1:6" ht="45">
      <c r="A54" s="87" t="s">
        <v>649</v>
      </c>
      <c r="B54" s="88" t="s">
        <v>172</v>
      </c>
      <c r="C54" s="88" t="s">
        <v>653</v>
      </c>
      <c r="D54" s="89">
        <v>154100</v>
      </c>
      <c r="E54" s="89">
        <v>154051.51999999999</v>
      </c>
      <c r="F54" s="90">
        <f t="shared" si="1"/>
        <v>48.480000000010477</v>
      </c>
    </row>
    <row r="55" spans="1:6">
      <c r="A55" s="87" t="s">
        <v>73</v>
      </c>
      <c r="B55" s="88" t="s">
        <v>172</v>
      </c>
      <c r="C55" s="88" t="s">
        <v>654</v>
      </c>
      <c r="D55" s="89">
        <v>154100</v>
      </c>
      <c r="E55" s="89">
        <v>154051.51999999999</v>
      </c>
      <c r="F55" s="90">
        <f t="shared" si="1"/>
        <v>48.480000000010477</v>
      </c>
    </row>
    <row r="56" spans="1:6">
      <c r="A56" s="87" t="s">
        <v>176</v>
      </c>
      <c r="B56" s="88" t="s">
        <v>172</v>
      </c>
      <c r="C56" s="88" t="s">
        <v>655</v>
      </c>
      <c r="D56" s="89">
        <v>154100</v>
      </c>
      <c r="E56" s="89">
        <v>154051.51999999999</v>
      </c>
      <c r="F56" s="90">
        <f t="shared" si="1"/>
        <v>48.480000000010477</v>
      </c>
    </row>
    <row r="57" spans="1:6" ht="22.5">
      <c r="A57" s="87" t="s">
        <v>177</v>
      </c>
      <c r="B57" s="88" t="s">
        <v>172</v>
      </c>
      <c r="C57" s="88" t="s">
        <v>656</v>
      </c>
      <c r="D57" s="89">
        <v>154100</v>
      </c>
      <c r="E57" s="89">
        <v>154051.51999999999</v>
      </c>
      <c r="F57" s="90">
        <f t="shared" si="1"/>
        <v>48.480000000010477</v>
      </c>
    </row>
    <row r="58" spans="1:6" ht="22.5">
      <c r="A58" s="87" t="s">
        <v>92</v>
      </c>
      <c r="B58" s="88" t="s">
        <v>172</v>
      </c>
      <c r="C58" s="88" t="s">
        <v>359</v>
      </c>
      <c r="D58" s="89">
        <v>36800</v>
      </c>
      <c r="E58" s="89">
        <v>36742.54</v>
      </c>
      <c r="F58" s="90">
        <f t="shared" si="1"/>
        <v>57.459999999999127</v>
      </c>
    </row>
    <row r="59" spans="1:6">
      <c r="A59" s="87" t="s">
        <v>73</v>
      </c>
      <c r="B59" s="88" t="s">
        <v>172</v>
      </c>
      <c r="C59" s="88" t="s">
        <v>360</v>
      </c>
      <c r="D59" s="89">
        <v>36800</v>
      </c>
      <c r="E59" s="89">
        <v>36742.54</v>
      </c>
      <c r="F59" s="90">
        <f t="shared" si="1"/>
        <v>57.459999999999127</v>
      </c>
    </row>
    <row r="60" spans="1:6">
      <c r="A60" s="87" t="s">
        <v>91</v>
      </c>
      <c r="B60" s="88" t="s">
        <v>172</v>
      </c>
      <c r="C60" s="88" t="s">
        <v>361</v>
      </c>
      <c r="D60" s="89">
        <v>36800</v>
      </c>
      <c r="E60" s="89">
        <v>36742.54</v>
      </c>
      <c r="F60" s="90">
        <f t="shared" si="1"/>
        <v>57.459999999999127</v>
      </c>
    </row>
    <row r="61" spans="1:6">
      <c r="A61" s="87" t="s">
        <v>295</v>
      </c>
      <c r="B61" s="88" t="s">
        <v>172</v>
      </c>
      <c r="C61" s="88" t="s">
        <v>362</v>
      </c>
      <c r="D61" s="89">
        <v>26800</v>
      </c>
      <c r="E61" s="89">
        <v>26779</v>
      </c>
      <c r="F61" s="90">
        <f t="shared" si="1"/>
        <v>21</v>
      </c>
    </row>
    <row r="62" spans="1:6" ht="78.75">
      <c r="A62" s="92" t="s">
        <v>760</v>
      </c>
      <c r="B62" s="88" t="s">
        <v>172</v>
      </c>
      <c r="C62" s="88" t="s">
        <v>363</v>
      </c>
      <c r="D62" s="89">
        <v>26800</v>
      </c>
      <c r="E62" s="89">
        <v>26779</v>
      </c>
      <c r="F62" s="90">
        <f t="shared" si="1"/>
        <v>21</v>
      </c>
    </row>
    <row r="63" spans="1:6" ht="45">
      <c r="A63" s="87" t="s">
        <v>294</v>
      </c>
      <c r="B63" s="88" t="s">
        <v>172</v>
      </c>
      <c r="C63" s="88" t="s">
        <v>364</v>
      </c>
      <c r="D63" s="89">
        <v>26800</v>
      </c>
      <c r="E63" s="89">
        <v>26779</v>
      </c>
      <c r="F63" s="90">
        <f t="shared" si="1"/>
        <v>21</v>
      </c>
    </row>
    <row r="64" spans="1:6">
      <c r="A64" s="87" t="s">
        <v>73</v>
      </c>
      <c r="B64" s="88" t="s">
        <v>172</v>
      </c>
      <c r="C64" s="88" t="s">
        <v>365</v>
      </c>
      <c r="D64" s="89">
        <v>26800</v>
      </c>
      <c r="E64" s="89">
        <v>26779</v>
      </c>
      <c r="F64" s="90">
        <f t="shared" ref="F64:F65" si="2">D64-E64</f>
        <v>21</v>
      </c>
    </row>
    <row r="65" spans="1:6">
      <c r="A65" s="87" t="s">
        <v>78</v>
      </c>
      <c r="B65" s="88" t="s">
        <v>172</v>
      </c>
      <c r="C65" s="88" t="s">
        <v>366</v>
      </c>
      <c r="D65" s="89">
        <v>26800</v>
      </c>
      <c r="E65" s="89">
        <v>26779</v>
      </c>
      <c r="F65" s="90">
        <f t="shared" si="2"/>
        <v>21</v>
      </c>
    </row>
    <row r="66" spans="1:6">
      <c r="A66" s="87" t="s">
        <v>80</v>
      </c>
      <c r="B66" s="88" t="s">
        <v>172</v>
      </c>
      <c r="C66" s="88" t="s">
        <v>367</v>
      </c>
      <c r="D66" s="89">
        <v>26800</v>
      </c>
      <c r="E66" s="89">
        <v>26779</v>
      </c>
      <c r="F66" s="90">
        <f t="shared" ref="F66:F78" si="3">D66-E66</f>
        <v>21</v>
      </c>
    </row>
    <row r="67" spans="1:6" ht="112.5">
      <c r="A67" s="87" t="s">
        <v>761</v>
      </c>
      <c r="B67" s="88" t="s">
        <v>172</v>
      </c>
      <c r="C67" s="88" t="s">
        <v>368</v>
      </c>
      <c r="D67" s="89">
        <v>17700</v>
      </c>
      <c r="E67" s="89">
        <v>17700</v>
      </c>
      <c r="F67" s="90">
        <f t="shared" si="3"/>
        <v>0</v>
      </c>
    </row>
    <row r="68" spans="1:6">
      <c r="A68" s="87" t="s">
        <v>87</v>
      </c>
      <c r="B68" s="88" t="s">
        <v>172</v>
      </c>
      <c r="C68" s="88" t="s">
        <v>369</v>
      </c>
      <c r="D68" s="89">
        <v>5000</v>
      </c>
      <c r="E68" s="89">
        <v>5000</v>
      </c>
      <c r="F68" s="90">
        <f t="shared" si="3"/>
        <v>0</v>
      </c>
    </row>
    <row r="69" spans="1:6">
      <c r="A69" s="87" t="s">
        <v>73</v>
      </c>
      <c r="B69" s="88" t="s">
        <v>172</v>
      </c>
      <c r="C69" s="88" t="s">
        <v>370</v>
      </c>
      <c r="D69" s="89">
        <v>5000</v>
      </c>
      <c r="E69" s="89">
        <v>5000</v>
      </c>
      <c r="F69" s="90">
        <f t="shared" si="3"/>
        <v>0</v>
      </c>
    </row>
    <row r="70" spans="1:6" ht="22.5">
      <c r="A70" s="87" t="s">
        <v>88</v>
      </c>
      <c r="B70" s="88" t="s">
        <v>172</v>
      </c>
      <c r="C70" s="88" t="s">
        <v>371</v>
      </c>
      <c r="D70" s="89">
        <v>5000</v>
      </c>
      <c r="E70" s="89">
        <v>5000</v>
      </c>
      <c r="F70" s="90">
        <f t="shared" si="3"/>
        <v>0</v>
      </c>
    </row>
    <row r="71" spans="1:6" ht="33.75">
      <c r="A71" s="87" t="s">
        <v>89</v>
      </c>
      <c r="B71" s="88" t="s">
        <v>172</v>
      </c>
      <c r="C71" s="88" t="s">
        <v>372</v>
      </c>
      <c r="D71" s="89">
        <v>5000</v>
      </c>
      <c r="E71" s="89">
        <v>5000</v>
      </c>
      <c r="F71" s="90">
        <f t="shared" si="3"/>
        <v>0</v>
      </c>
    </row>
    <row r="72" spans="1:6" ht="90">
      <c r="A72" s="87" t="s">
        <v>762</v>
      </c>
      <c r="B72" s="88" t="s">
        <v>172</v>
      </c>
      <c r="C72" s="88" t="s">
        <v>373</v>
      </c>
      <c r="D72" s="89">
        <v>5000</v>
      </c>
      <c r="E72" s="89">
        <v>5000</v>
      </c>
      <c r="F72" s="90">
        <f t="shared" si="3"/>
        <v>0</v>
      </c>
    </row>
    <row r="73" spans="1:6">
      <c r="A73" s="87" t="s">
        <v>87</v>
      </c>
      <c r="B73" s="88" t="s">
        <v>172</v>
      </c>
      <c r="C73" s="88" t="s">
        <v>374</v>
      </c>
      <c r="D73" s="89">
        <v>6300</v>
      </c>
      <c r="E73" s="89">
        <v>6300</v>
      </c>
      <c r="F73" s="90">
        <f t="shared" si="3"/>
        <v>0</v>
      </c>
    </row>
    <row r="74" spans="1:6">
      <c r="A74" s="87" t="s">
        <v>73</v>
      </c>
      <c r="B74" s="88" t="s">
        <v>172</v>
      </c>
      <c r="C74" s="88" t="s">
        <v>375</v>
      </c>
      <c r="D74" s="89">
        <v>6300</v>
      </c>
      <c r="E74" s="89">
        <v>6300</v>
      </c>
      <c r="F74" s="90">
        <f t="shared" si="3"/>
        <v>0</v>
      </c>
    </row>
    <row r="75" spans="1:6" ht="22.5">
      <c r="A75" s="87" t="s">
        <v>88</v>
      </c>
      <c r="B75" s="88" t="s">
        <v>172</v>
      </c>
      <c r="C75" s="88" t="s">
        <v>376</v>
      </c>
      <c r="D75" s="89">
        <v>6300</v>
      </c>
      <c r="E75" s="89">
        <v>6300</v>
      </c>
      <c r="F75" s="90">
        <f t="shared" si="3"/>
        <v>0</v>
      </c>
    </row>
    <row r="76" spans="1:6" ht="33.75">
      <c r="A76" s="87" t="s">
        <v>89</v>
      </c>
      <c r="B76" s="88" t="s">
        <v>172</v>
      </c>
      <c r="C76" s="88" t="s">
        <v>377</v>
      </c>
      <c r="D76" s="89">
        <v>6300</v>
      </c>
      <c r="E76" s="89">
        <v>6300</v>
      </c>
      <c r="F76" s="90">
        <f t="shared" si="3"/>
        <v>0</v>
      </c>
    </row>
    <row r="77" spans="1:6" ht="90">
      <c r="A77" s="87" t="s">
        <v>763</v>
      </c>
      <c r="B77" s="88" t="s">
        <v>172</v>
      </c>
      <c r="C77" s="88" t="s">
        <v>378</v>
      </c>
      <c r="D77" s="89">
        <v>6300</v>
      </c>
      <c r="E77" s="89">
        <v>6300</v>
      </c>
      <c r="F77" s="90">
        <f t="shared" si="3"/>
        <v>0</v>
      </c>
    </row>
    <row r="78" spans="1:6">
      <c r="A78" s="87" t="s">
        <v>87</v>
      </c>
      <c r="B78" s="88" t="s">
        <v>172</v>
      </c>
      <c r="C78" s="88" t="s">
        <v>657</v>
      </c>
      <c r="D78" s="89">
        <v>2700</v>
      </c>
      <c r="E78" s="89">
        <v>2700</v>
      </c>
      <c r="F78" s="90">
        <f t="shared" si="3"/>
        <v>0</v>
      </c>
    </row>
    <row r="79" spans="1:6">
      <c r="A79" s="87" t="s">
        <v>73</v>
      </c>
      <c r="B79" s="88" t="s">
        <v>172</v>
      </c>
      <c r="C79" s="88" t="s">
        <v>658</v>
      </c>
      <c r="D79" s="89">
        <v>2700</v>
      </c>
      <c r="E79" s="89">
        <v>2700</v>
      </c>
      <c r="F79" s="90">
        <f t="shared" ref="F79:F105" si="4">D79-E79</f>
        <v>0</v>
      </c>
    </row>
    <row r="80" spans="1:6" ht="22.5">
      <c r="A80" s="87" t="s">
        <v>88</v>
      </c>
      <c r="B80" s="88" t="s">
        <v>172</v>
      </c>
      <c r="C80" s="88" t="s">
        <v>659</v>
      </c>
      <c r="D80" s="89">
        <v>2700</v>
      </c>
      <c r="E80" s="89">
        <v>2700</v>
      </c>
      <c r="F80" s="90">
        <f t="shared" si="4"/>
        <v>0</v>
      </c>
    </row>
    <row r="81" spans="1:6" ht="33.75">
      <c r="A81" s="87" t="s">
        <v>89</v>
      </c>
      <c r="B81" s="88" t="s">
        <v>172</v>
      </c>
      <c r="C81" s="88" t="s">
        <v>660</v>
      </c>
      <c r="D81" s="89">
        <v>2700</v>
      </c>
      <c r="E81" s="89">
        <v>2700</v>
      </c>
      <c r="F81" s="90">
        <f t="shared" si="4"/>
        <v>0</v>
      </c>
    </row>
    <row r="82" spans="1:6" ht="101.25">
      <c r="A82" s="87" t="s">
        <v>764</v>
      </c>
      <c r="B82" s="88" t="s">
        <v>172</v>
      </c>
      <c r="C82" s="88" t="s">
        <v>661</v>
      </c>
      <c r="D82" s="89">
        <v>2700</v>
      </c>
      <c r="E82" s="89">
        <v>2700</v>
      </c>
      <c r="F82" s="90">
        <f t="shared" si="4"/>
        <v>0</v>
      </c>
    </row>
    <row r="83" spans="1:6">
      <c r="A83" s="87" t="s">
        <v>87</v>
      </c>
      <c r="B83" s="88" t="s">
        <v>172</v>
      </c>
      <c r="C83" s="88" t="s">
        <v>662</v>
      </c>
      <c r="D83" s="89">
        <v>3700</v>
      </c>
      <c r="E83" s="89">
        <v>3700</v>
      </c>
      <c r="F83" s="90">
        <f t="shared" si="4"/>
        <v>0</v>
      </c>
    </row>
    <row r="84" spans="1:6">
      <c r="A84" s="87" t="s">
        <v>73</v>
      </c>
      <c r="B84" s="88" t="s">
        <v>172</v>
      </c>
      <c r="C84" s="88" t="s">
        <v>663</v>
      </c>
      <c r="D84" s="89">
        <v>3700</v>
      </c>
      <c r="E84" s="89">
        <v>3700</v>
      </c>
      <c r="F84" s="90">
        <f t="shared" si="4"/>
        <v>0</v>
      </c>
    </row>
    <row r="85" spans="1:6" ht="22.5">
      <c r="A85" s="87" t="s">
        <v>88</v>
      </c>
      <c r="B85" s="88" t="s">
        <v>172</v>
      </c>
      <c r="C85" s="88" t="s">
        <v>664</v>
      </c>
      <c r="D85" s="89">
        <v>3700</v>
      </c>
      <c r="E85" s="89">
        <v>3700</v>
      </c>
      <c r="F85" s="90">
        <f t="shared" si="4"/>
        <v>0</v>
      </c>
    </row>
    <row r="86" spans="1:6" ht="33.75">
      <c r="A86" s="87" t="s">
        <v>89</v>
      </c>
      <c r="B86" s="88" t="s">
        <v>172</v>
      </c>
      <c r="C86" s="88" t="s">
        <v>665</v>
      </c>
      <c r="D86" s="89">
        <v>3700</v>
      </c>
      <c r="E86" s="89">
        <v>3700</v>
      </c>
      <c r="F86" s="90">
        <f t="shared" si="4"/>
        <v>0</v>
      </c>
    </row>
    <row r="87" spans="1:6">
      <c r="A87" s="87" t="s">
        <v>295</v>
      </c>
      <c r="B87" s="88" t="s">
        <v>172</v>
      </c>
      <c r="C87" s="88" t="s">
        <v>666</v>
      </c>
      <c r="D87" s="89">
        <v>3700</v>
      </c>
      <c r="E87" s="89">
        <v>3700</v>
      </c>
      <c r="F87" s="90">
        <f t="shared" si="4"/>
        <v>0</v>
      </c>
    </row>
    <row r="88" spans="1:6" ht="78.75">
      <c r="A88" s="87" t="s">
        <v>765</v>
      </c>
      <c r="B88" s="88" t="s">
        <v>172</v>
      </c>
      <c r="C88" s="88" t="s">
        <v>379</v>
      </c>
      <c r="D88" s="89">
        <v>168200</v>
      </c>
      <c r="E88" s="89">
        <v>168104</v>
      </c>
      <c r="F88" s="90">
        <f t="shared" si="4"/>
        <v>96</v>
      </c>
    </row>
    <row r="89" spans="1:6" ht="22.5">
      <c r="A89" s="87" t="s">
        <v>90</v>
      </c>
      <c r="B89" s="88" t="s">
        <v>172</v>
      </c>
      <c r="C89" s="88" t="s">
        <v>380</v>
      </c>
      <c r="D89" s="89">
        <v>168200</v>
      </c>
      <c r="E89" s="89">
        <v>168104</v>
      </c>
      <c r="F89" s="90">
        <f t="shared" si="4"/>
        <v>96</v>
      </c>
    </row>
    <row r="90" spans="1:6">
      <c r="A90" s="87" t="s">
        <v>73</v>
      </c>
      <c r="B90" s="88" t="s">
        <v>172</v>
      </c>
      <c r="C90" s="88" t="s">
        <v>381</v>
      </c>
      <c r="D90" s="89">
        <v>168200</v>
      </c>
      <c r="E90" s="89">
        <v>168104</v>
      </c>
      <c r="F90" s="90">
        <f t="shared" si="4"/>
        <v>96</v>
      </c>
    </row>
    <row r="91" spans="1:6">
      <c r="A91" s="87" t="s">
        <v>91</v>
      </c>
      <c r="B91" s="88" t="s">
        <v>172</v>
      </c>
      <c r="C91" s="88" t="s">
        <v>382</v>
      </c>
      <c r="D91" s="89">
        <v>168200</v>
      </c>
      <c r="E91" s="89">
        <v>168104</v>
      </c>
      <c r="F91" s="90">
        <f t="shared" si="4"/>
        <v>96</v>
      </c>
    </row>
    <row r="92" spans="1:6" ht="45">
      <c r="A92" s="87" t="s">
        <v>297</v>
      </c>
      <c r="B92" s="88" t="s">
        <v>172</v>
      </c>
      <c r="C92" s="88" t="s">
        <v>383</v>
      </c>
      <c r="D92" s="89">
        <v>168200</v>
      </c>
      <c r="E92" s="89">
        <v>168104</v>
      </c>
      <c r="F92" s="90">
        <f t="shared" si="4"/>
        <v>96</v>
      </c>
    </row>
    <row r="93" spans="1:6">
      <c r="A93" s="87" t="s">
        <v>295</v>
      </c>
      <c r="B93" s="88" t="s">
        <v>172</v>
      </c>
      <c r="C93" s="88" t="s">
        <v>667</v>
      </c>
      <c r="D93" s="89">
        <v>200</v>
      </c>
      <c r="E93" s="89">
        <v>200</v>
      </c>
      <c r="F93" s="90">
        <f t="shared" si="4"/>
        <v>0</v>
      </c>
    </row>
    <row r="94" spans="1:6" ht="90">
      <c r="A94" s="87" t="s">
        <v>650</v>
      </c>
      <c r="B94" s="88" t="s">
        <v>172</v>
      </c>
      <c r="C94" s="88" t="s">
        <v>668</v>
      </c>
      <c r="D94" s="89">
        <v>200</v>
      </c>
      <c r="E94" s="89">
        <v>200</v>
      </c>
      <c r="F94" s="90">
        <f t="shared" si="4"/>
        <v>0</v>
      </c>
    </row>
    <row r="95" spans="1:6" ht="45">
      <c r="A95" s="87" t="s">
        <v>294</v>
      </c>
      <c r="B95" s="88" t="s">
        <v>172</v>
      </c>
      <c r="C95" s="88" t="s">
        <v>669</v>
      </c>
      <c r="D95" s="89">
        <v>200</v>
      </c>
      <c r="E95" s="89">
        <v>200</v>
      </c>
      <c r="F95" s="90">
        <f t="shared" si="4"/>
        <v>0</v>
      </c>
    </row>
    <row r="96" spans="1:6" ht="22.5">
      <c r="A96" s="87" t="s">
        <v>85</v>
      </c>
      <c r="B96" s="88" t="s">
        <v>172</v>
      </c>
      <c r="C96" s="88" t="s">
        <v>670</v>
      </c>
      <c r="D96" s="89">
        <v>200</v>
      </c>
      <c r="E96" s="89">
        <v>200</v>
      </c>
      <c r="F96" s="90">
        <f t="shared" si="4"/>
        <v>0</v>
      </c>
    </row>
    <row r="97" spans="1:6" ht="22.5">
      <c r="A97" s="87" t="s">
        <v>86</v>
      </c>
      <c r="B97" s="88" t="s">
        <v>172</v>
      </c>
      <c r="C97" s="88" t="s">
        <v>671</v>
      </c>
      <c r="D97" s="89">
        <v>200</v>
      </c>
      <c r="E97" s="89">
        <v>200</v>
      </c>
      <c r="F97" s="90">
        <f t="shared" si="4"/>
        <v>0</v>
      </c>
    </row>
    <row r="98" spans="1:6" ht="22.5">
      <c r="A98" s="87" t="s">
        <v>93</v>
      </c>
      <c r="B98" s="88" t="s">
        <v>172</v>
      </c>
      <c r="C98" s="88" t="s">
        <v>672</v>
      </c>
      <c r="D98" s="89">
        <v>200</v>
      </c>
      <c r="E98" s="89">
        <v>200</v>
      </c>
      <c r="F98" s="90">
        <f t="shared" si="4"/>
        <v>0</v>
      </c>
    </row>
    <row r="99" spans="1:6" ht="56.25">
      <c r="A99" s="87" t="s">
        <v>296</v>
      </c>
      <c r="B99" s="88" t="s">
        <v>172</v>
      </c>
      <c r="C99" s="88" t="s">
        <v>111</v>
      </c>
      <c r="D99" s="89">
        <v>1148400</v>
      </c>
      <c r="E99" s="89">
        <v>1148060.18</v>
      </c>
      <c r="F99" s="90">
        <f t="shared" si="4"/>
        <v>339.82000000006519</v>
      </c>
    </row>
    <row r="100" spans="1:6" ht="45">
      <c r="A100" s="87" t="s">
        <v>294</v>
      </c>
      <c r="B100" s="88" t="s">
        <v>172</v>
      </c>
      <c r="C100" s="88" t="s">
        <v>384</v>
      </c>
      <c r="D100" s="89">
        <v>665800</v>
      </c>
      <c r="E100" s="89">
        <v>665621.1</v>
      </c>
      <c r="F100" s="90">
        <f t="shared" si="4"/>
        <v>178.90000000002328</v>
      </c>
    </row>
    <row r="101" spans="1:6">
      <c r="A101" s="87" t="s">
        <v>73</v>
      </c>
      <c r="B101" s="88" t="s">
        <v>172</v>
      </c>
      <c r="C101" s="88" t="s">
        <v>385</v>
      </c>
      <c r="D101" s="89">
        <v>645800</v>
      </c>
      <c r="E101" s="89">
        <v>645621.1</v>
      </c>
      <c r="F101" s="90">
        <f t="shared" si="4"/>
        <v>178.90000000002328</v>
      </c>
    </row>
    <row r="102" spans="1:6">
      <c r="A102" s="87" t="s">
        <v>78</v>
      </c>
      <c r="B102" s="88" t="s">
        <v>172</v>
      </c>
      <c r="C102" s="88" t="s">
        <v>386</v>
      </c>
      <c r="D102" s="89">
        <v>539600</v>
      </c>
      <c r="E102" s="89">
        <v>539511.1</v>
      </c>
      <c r="F102" s="90">
        <f t="shared" si="4"/>
        <v>88.900000000023283</v>
      </c>
    </row>
    <row r="103" spans="1:6" ht="22.5">
      <c r="A103" s="87" t="s">
        <v>83</v>
      </c>
      <c r="B103" s="88" t="s">
        <v>172</v>
      </c>
      <c r="C103" s="88" t="s">
        <v>387</v>
      </c>
      <c r="D103" s="89">
        <v>437800</v>
      </c>
      <c r="E103" s="89">
        <v>437737.5</v>
      </c>
      <c r="F103" s="90">
        <f t="shared" si="4"/>
        <v>62.5</v>
      </c>
    </row>
    <row r="104" spans="1:6">
      <c r="A104" s="87" t="s">
        <v>80</v>
      </c>
      <c r="B104" s="88" t="s">
        <v>172</v>
      </c>
      <c r="C104" s="88" t="s">
        <v>388</v>
      </c>
      <c r="D104" s="89">
        <v>28400</v>
      </c>
      <c r="E104" s="89">
        <v>28360</v>
      </c>
      <c r="F104" s="90">
        <f t="shared" si="4"/>
        <v>40</v>
      </c>
    </row>
    <row r="105" spans="1:6">
      <c r="A105" s="87" t="s">
        <v>91</v>
      </c>
      <c r="B105" s="88" t="s">
        <v>172</v>
      </c>
      <c r="C105" s="88" t="s">
        <v>389</v>
      </c>
      <c r="D105" s="89">
        <v>409400</v>
      </c>
      <c r="E105" s="89">
        <v>409377.5</v>
      </c>
      <c r="F105" s="90">
        <f t="shared" si="4"/>
        <v>22.5</v>
      </c>
    </row>
    <row r="106" spans="1:6" ht="22.5">
      <c r="A106" s="87" t="s">
        <v>85</v>
      </c>
      <c r="B106" s="88" t="s">
        <v>172</v>
      </c>
      <c r="C106" s="88" t="s">
        <v>390</v>
      </c>
      <c r="D106" s="89">
        <v>101800</v>
      </c>
      <c r="E106" s="89">
        <v>101773.6</v>
      </c>
      <c r="F106" s="90">
        <f t="shared" ref="F106:F131" si="5">D106-E106</f>
        <v>26.399999999994179</v>
      </c>
    </row>
    <row r="107" spans="1:6" ht="22.5">
      <c r="A107" s="87" t="s">
        <v>94</v>
      </c>
      <c r="B107" s="88" t="s">
        <v>172</v>
      </c>
      <c r="C107" s="88" t="s">
        <v>391</v>
      </c>
      <c r="D107" s="89">
        <v>106200</v>
      </c>
      <c r="E107" s="89">
        <v>106110</v>
      </c>
      <c r="F107" s="90">
        <f t="shared" si="5"/>
        <v>90</v>
      </c>
    </row>
    <row r="108" spans="1:6" ht="22.5">
      <c r="A108" s="87" t="s">
        <v>86</v>
      </c>
      <c r="B108" s="88" t="s">
        <v>172</v>
      </c>
      <c r="C108" s="88" t="s">
        <v>392</v>
      </c>
      <c r="D108" s="89">
        <v>30600</v>
      </c>
      <c r="E108" s="89">
        <v>30590</v>
      </c>
      <c r="F108" s="90">
        <f t="shared" si="5"/>
        <v>10</v>
      </c>
    </row>
    <row r="109" spans="1:6" ht="22.5">
      <c r="A109" s="87" t="s">
        <v>92</v>
      </c>
      <c r="B109" s="88" t="s">
        <v>172</v>
      </c>
      <c r="C109" s="88" t="s">
        <v>393</v>
      </c>
      <c r="D109" s="89">
        <v>75600</v>
      </c>
      <c r="E109" s="89">
        <v>75520</v>
      </c>
      <c r="F109" s="90">
        <f t="shared" si="5"/>
        <v>80</v>
      </c>
    </row>
    <row r="110" spans="1:6">
      <c r="A110" s="87" t="s">
        <v>73</v>
      </c>
      <c r="B110" s="88" t="s">
        <v>172</v>
      </c>
      <c r="C110" s="88" t="s">
        <v>394</v>
      </c>
      <c r="D110" s="89">
        <v>20000</v>
      </c>
      <c r="E110" s="89">
        <v>20000</v>
      </c>
      <c r="F110" s="90">
        <f t="shared" si="5"/>
        <v>0</v>
      </c>
    </row>
    <row r="111" spans="1:6">
      <c r="A111" s="87" t="s">
        <v>91</v>
      </c>
      <c r="B111" s="88" t="s">
        <v>172</v>
      </c>
      <c r="C111" s="88" t="s">
        <v>395</v>
      </c>
      <c r="D111" s="89">
        <v>20000</v>
      </c>
      <c r="E111" s="89">
        <v>20000</v>
      </c>
      <c r="F111" s="90">
        <f t="shared" si="5"/>
        <v>0</v>
      </c>
    </row>
    <row r="112" spans="1:6" ht="45">
      <c r="A112" s="87" t="s">
        <v>297</v>
      </c>
      <c r="B112" s="88" t="s">
        <v>172</v>
      </c>
      <c r="C112" s="88" t="s">
        <v>396</v>
      </c>
      <c r="D112" s="89">
        <v>20000</v>
      </c>
      <c r="E112" s="89">
        <v>20000</v>
      </c>
      <c r="F112" s="90">
        <f t="shared" si="5"/>
        <v>0</v>
      </c>
    </row>
    <row r="113" spans="1:6">
      <c r="A113" s="87" t="s">
        <v>295</v>
      </c>
      <c r="B113" s="88" t="s">
        <v>172</v>
      </c>
      <c r="C113" s="88" t="s">
        <v>397</v>
      </c>
      <c r="D113" s="89">
        <v>482600</v>
      </c>
      <c r="E113" s="89">
        <v>482439.08</v>
      </c>
      <c r="F113" s="90">
        <f t="shared" si="5"/>
        <v>160.9199999999837</v>
      </c>
    </row>
    <row r="114" spans="1:6" ht="78.75">
      <c r="A114" s="87" t="s">
        <v>298</v>
      </c>
      <c r="B114" s="88" t="s">
        <v>172</v>
      </c>
      <c r="C114" s="88" t="s">
        <v>398</v>
      </c>
      <c r="D114" s="89">
        <v>418600</v>
      </c>
      <c r="E114" s="89">
        <v>418511.56</v>
      </c>
      <c r="F114" s="90">
        <f t="shared" si="5"/>
        <v>88.440000000002328</v>
      </c>
    </row>
    <row r="115" spans="1:6" ht="45">
      <c r="A115" s="87" t="s">
        <v>294</v>
      </c>
      <c r="B115" s="88" t="s">
        <v>172</v>
      </c>
      <c r="C115" s="88" t="s">
        <v>399</v>
      </c>
      <c r="D115" s="89">
        <v>418600</v>
      </c>
      <c r="E115" s="89">
        <v>418511.56</v>
      </c>
      <c r="F115" s="90">
        <f t="shared" si="5"/>
        <v>88.440000000002328</v>
      </c>
    </row>
    <row r="116" spans="1:6">
      <c r="A116" s="87" t="s">
        <v>73</v>
      </c>
      <c r="B116" s="88" t="s">
        <v>172</v>
      </c>
      <c r="C116" s="88" t="s">
        <v>400</v>
      </c>
      <c r="D116" s="89">
        <v>418600</v>
      </c>
      <c r="E116" s="89">
        <v>418511.56</v>
      </c>
      <c r="F116" s="90">
        <f t="shared" si="5"/>
        <v>88.440000000002328</v>
      </c>
    </row>
    <row r="117" spans="1:6">
      <c r="A117" s="87" t="s">
        <v>78</v>
      </c>
      <c r="B117" s="88" t="s">
        <v>172</v>
      </c>
      <c r="C117" s="88" t="s">
        <v>401</v>
      </c>
      <c r="D117" s="89">
        <v>418600</v>
      </c>
      <c r="E117" s="89">
        <v>418511.56</v>
      </c>
      <c r="F117" s="90">
        <f t="shared" si="5"/>
        <v>88.440000000002328</v>
      </c>
    </row>
    <row r="118" spans="1:6">
      <c r="A118" s="87" t="s">
        <v>80</v>
      </c>
      <c r="B118" s="88" t="s">
        <v>172</v>
      </c>
      <c r="C118" s="88" t="s">
        <v>402</v>
      </c>
      <c r="D118" s="89">
        <v>418600</v>
      </c>
      <c r="E118" s="89">
        <v>418511.56</v>
      </c>
      <c r="F118" s="90">
        <f t="shared" si="5"/>
        <v>88.440000000002328</v>
      </c>
    </row>
    <row r="119" spans="1:6">
      <c r="A119" s="87" t="s">
        <v>295</v>
      </c>
      <c r="B119" s="88" t="s">
        <v>172</v>
      </c>
      <c r="C119" s="88" t="s">
        <v>403</v>
      </c>
      <c r="D119" s="89">
        <v>418600</v>
      </c>
      <c r="E119" s="89">
        <v>418511.56</v>
      </c>
      <c r="F119" s="90">
        <f t="shared" si="5"/>
        <v>88.440000000002328</v>
      </c>
    </row>
    <row r="120" spans="1:6" ht="45">
      <c r="A120" s="87" t="s">
        <v>297</v>
      </c>
      <c r="B120" s="88" t="s">
        <v>172</v>
      </c>
      <c r="C120" s="88" t="s">
        <v>699</v>
      </c>
      <c r="D120" s="89">
        <v>64000</v>
      </c>
      <c r="E120" s="89">
        <v>63927.519999999997</v>
      </c>
      <c r="F120" s="90">
        <f t="shared" si="5"/>
        <v>72.480000000003201</v>
      </c>
    </row>
    <row r="121" spans="1:6" ht="45">
      <c r="A121" s="87" t="s">
        <v>294</v>
      </c>
      <c r="B121" s="88" t="s">
        <v>172</v>
      </c>
      <c r="C121" s="88" t="s">
        <v>700</v>
      </c>
      <c r="D121" s="89">
        <v>64000</v>
      </c>
      <c r="E121" s="89">
        <v>63927.519999999997</v>
      </c>
      <c r="F121" s="90">
        <f t="shared" si="5"/>
        <v>72.480000000003201</v>
      </c>
    </row>
    <row r="122" spans="1:6">
      <c r="A122" s="87" t="s">
        <v>73</v>
      </c>
      <c r="B122" s="88" t="s">
        <v>172</v>
      </c>
      <c r="C122" s="88" t="s">
        <v>701</v>
      </c>
      <c r="D122" s="89">
        <v>64000</v>
      </c>
      <c r="E122" s="89">
        <v>63927.519999999997</v>
      </c>
      <c r="F122" s="90">
        <f t="shared" si="5"/>
        <v>72.480000000003201</v>
      </c>
    </row>
    <row r="123" spans="1:6">
      <c r="A123" s="87" t="s">
        <v>91</v>
      </c>
      <c r="B123" s="88" t="s">
        <v>172</v>
      </c>
      <c r="C123" s="88" t="s">
        <v>702</v>
      </c>
      <c r="D123" s="89">
        <v>64000</v>
      </c>
      <c r="E123" s="89">
        <v>63927.519999999997</v>
      </c>
      <c r="F123" s="90">
        <f t="shared" si="5"/>
        <v>72.480000000003201</v>
      </c>
    </row>
    <row r="124" spans="1:6" ht="22.5">
      <c r="A124" s="87" t="s">
        <v>95</v>
      </c>
      <c r="B124" s="88" t="s">
        <v>172</v>
      </c>
      <c r="C124" s="88" t="s">
        <v>703</v>
      </c>
      <c r="D124" s="89">
        <v>64000</v>
      </c>
      <c r="E124" s="89">
        <v>63927.519999999997</v>
      </c>
      <c r="F124" s="90">
        <f t="shared" si="5"/>
        <v>72.480000000003201</v>
      </c>
    </row>
    <row r="125" spans="1:6" ht="45">
      <c r="A125" s="87" t="s">
        <v>96</v>
      </c>
      <c r="B125" s="88" t="s">
        <v>172</v>
      </c>
      <c r="C125" s="88" t="s">
        <v>112</v>
      </c>
      <c r="D125" s="89">
        <v>1159100</v>
      </c>
      <c r="E125" s="89">
        <v>1158916.3999999999</v>
      </c>
      <c r="F125" s="90">
        <f t="shared" si="5"/>
        <v>183.60000000009313</v>
      </c>
    </row>
    <row r="126" spans="1:6" ht="33.75">
      <c r="A126" s="87" t="s">
        <v>299</v>
      </c>
      <c r="B126" s="88" t="s">
        <v>172</v>
      </c>
      <c r="C126" s="88" t="s">
        <v>113</v>
      </c>
      <c r="D126" s="89">
        <v>1159100</v>
      </c>
      <c r="E126" s="89">
        <v>1158916.3999999999</v>
      </c>
      <c r="F126" s="90">
        <f t="shared" si="5"/>
        <v>183.60000000009313</v>
      </c>
    </row>
    <row r="127" spans="1:6">
      <c r="A127" s="87" t="s">
        <v>295</v>
      </c>
      <c r="B127" s="88" t="s">
        <v>172</v>
      </c>
      <c r="C127" s="88" t="s">
        <v>404</v>
      </c>
      <c r="D127" s="89">
        <v>55400</v>
      </c>
      <c r="E127" s="89">
        <v>55284.82</v>
      </c>
      <c r="F127" s="90">
        <f t="shared" si="5"/>
        <v>115.18000000000029</v>
      </c>
    </row>
    <row r="128" spans="1:6" ht="90">
      <c r="A128" s="87" t="s">
        <v>766</v>
      </c>
      <c r="B128" s="88" t="s">
        <v>172</v>
      </c>
      <c r="C128" s="88" t="s">
        <v>405</v>
      </c>
      <c r="D128" s="89">
        <v>55400</v>
      </c>
      <c r="E128" s="89">
        <v>55284.82</v>
      </c>
      <c r="F128" s="90">
        <f t="shared" si="5"/>
        <v>115.18000000000029</v>
      </c>
    </row>
    <row r="129" spans="1:6" ht="45">
      <c r="A129" s="87" t="s">
        <v>294</v>
      </c>
      <c r="B129" s="88" t="s">
        <v>172</v>
      </c>
      <c r="C129" s="88" t="s">
        <v>406</v>
      </c>
      <c r="D129" s="89">
        <v>12700</v>
      </c>
      <c r="E129" s="89">
        <v>12650</v>
      </c>
      <c r="F129" s="90">
        <f t="shared" si="5"/>
        <v>50</v>
      </c>
    </row>
    <row r="130" spans="1:6">
      <c r="A130" s="87" t="s">
        <v>73</v>
      </c>
      <c r="B130" s="88" t="s">
        <v>172</v>
      </c>
      <c r="C130" s="88" t="s">
        <v>407</v>
      </c>
      <c r="D130" s="89">
        <v>12700</v>
      </c>
      <c r="E130" s="89">
        <v>12650</v>
      </c>
      <c r="F130" s="90">
        <f t="shared" si="5"/>
        <v>50</v>
      </c>
    </row>
    <row r="131" spans="1:6">
      <c r="A131" s="87" t="s">
        <v>78</v>
      </c>
      <c r="B131" s="88" t="s">
        <v>172</v>
      </c>
      <c r="C131" s="88" t="s">
        <v>408</v>
      </c>
      <c r="D131" s="89">
        <v>12700</v>
      </c>
      <c r="E131" s="89">
        <v>12650</v>
      </c>
      <c r="F131" s="90">
        <f t="shared" si="5"/>
        <v>50</v>
      </c>
    </row>
    <row r="132" spans="1:6" ht="101.25">
      <c r="A132" s="87" t="s">
        <v>767</v>
      </c>
      <c r="B132" s="88" t="s">
        <v>172</v>
      </c>
      <c r="C132" s="88" t="s">
        <v>625</v>
      </c>
      <c r="D132" s="89">
        <v>12700</v>
      </c>
      <c r="E132" s="89">
        <v>12650</v>
      </c>
      <c r="F132" s="90">
        <f t="shared" ref="F132:F143" si="6">D132-E132</f>
        <v>50</v>
      </c>
    </row>
    <row r="133" spans="1:6" ht="45">
      <c r="A133" s="87" t="s">
        <v>294</v>
      </c>
      <c r="B133" s="88" t="s">
        <v>172</v>
      </c>
      <c r="C133" s="88" t="s">
        <v>409</v>
      </c>
      <c r="D133" s="89">
        <v>42700</v>
      </c>
      <c r="E133" s="89">
        <v>42634.82</v>
      </c>
      <c r="F133" s="90">
        <f t="shared" si="6"/>
        <v>65.180000000000291</v>
      </c>
    </row>
    <row r="134" spans="1:6">
      <c r="A134" s="87" t="s">
        <v>73</v>
      </c>
      <c r="B134" s="88" t="s">
        <v>172</v>
      </c>
      <c r="C134" s="88" t="s">
        <v>410</v>
      </c>
      <c r="D134" s="89">
        <v>42700</v>
      </c>
      <c r="E134" s="89">
        <v>42634.82</v>
      </c>
      <c r="F134" s="90">
        <f t="shared" si="6"/>
        <v>65.180000000000291</v>
      </c>
    </row>
    <row r="135" spans="1:6">
      <c r="A135" s="87" t="s">
        <v>78</v>
      </c>
      <c r="B135" s="88" t="s">
        <v>172</v>
      </c>
      <c r="C135" s="88" t="s">
        <v>411</v>
      </c>
      <c r="D135" s="89">
        <v>42700</v>
      </c>
      <c r="E135" s="89">
        <v>42634.82</v>
      </c>
      <c r="F135" s="90">
        <f t="shared" si="6"/>
        <v>65.180000000000291</v>
      </c>
    </row>
    <row r="136" spans="1:6">
      <c r="A136" s="87" t="s">
        <v>80</v>
      </c>
      <c r="B136" s="88" t="s">
        <v>172</v>
      </c>
      <c r="C136" s="88" t="s">
        <v>412</v>
      </c>
      <c r="D136" s="89">
        <v>42700</v>
      </c>
      <c r="E136" s="89">
        <v>42634.82</v>
      </c>
      <c r="F136" s="90">
        <f t="shared" si="6"/>
        <v>65.180000000000291</v>
      </c>
    </row>
    <row r="137" spans="1:6" ht="22.5">
      <c r="A137" s="87" t="s">
        <v>300</v>
      </c>
      <c r="B137" s="88" t="s">
        <v>172</v>
      </c>
      <c r="C137" s="88" t="s">
        <v>413</v>
      </c>
      <c r="D137" s="89">
        <v>42700</v>
      </c>
      <c r="E137" s="89">
        <v>42634.82</v>
      </c>
      <c r="F137" s="90">
        <f t="shared" si="6"/>
        <v>65.180000000000291</v>
      </c>
    </row>
    <row r="138" spans="1:6">
      <c r="A138" s="87" t="s">
        <v>295</v>
      </c>
      <c r="B138" s="88" t="s">
        <v>172</v>
      </c>
      <c r="C138" s="88" t="s">
        <v>414</v>
      </c>
      <c r="D138" s="89">
        <v>3000</v>
      </c>
      <c r="E138" s="89">
        <v>3000</v>
      </c>
      <c r="F138" s="90">
        <f t="shared" si="6"/>
        <v>0</v>
      </c>
    </row>
    <row r="139" spans="1:6" ht="90">
      <c r="A139" s="87" t="s">
        <v>768</v>
      </c>
      <c r="B139" s="88" t="s">
        <v>172</v>
      </c>
      <c r="C139" s="88" t="s">
        <v>415</v>
      </c>
      <c r="D139" s="89">
        <v>3000</v>
      </c>
      <c r="E139" s="89">
        <v>3000</v>
      </c>
      <c r="F139" s="90">
        <f t="shared" si="6"/>
        <v>0</v>
      </c>
    </row>
    <row r="140" spans="1:6" ht="45">
      <c r="A140" s="87" t="s">
        <v>294</v>
      </c>
      <c r="B140" s="88" t="s">
        <v>172</v>
      </c>
      <c r="C140" s="88" t="s">
        <v>416</v>
      </c>
      <c r="D140" s="89">
        <v>3000</v>
      </c>
      <c r="E140" s="89">
        <v>3000</v>
      </c>
      <c r="F140" s="90">
        <f t="shared" si="6"/>
        <v>0</v>
      </c>
    </row>
    <row r="141" spans="1:6">
      <c r="A141" s="87" t="s">
        <v>73</v>
      </c>
      <c r="B141" s="88" t="s">
        <v>172</v>
      </c>
      <c r="C141" s="88" t="s">
        <v>417</v>
      </c>
      <c r="D141" s="89">
        <v>3000</v>
      </c>
      <c r="E141" s="89">
        <v>3000</v>
      </c>
      <c r="F141" s="90">
        <f t="shared" si="6"/>
        <v>0</v>
      </c>
    </row>
    <row r="142" spans="1:6" ht="22.5">
      <c r="A142" s="87" t="s">
        <v>86</v>
      </c>
      <c r="B142" s="88" t="s">
        <v>172</v>
      </c>
      <c r="C142" s="88" t="s">
        <v>720</v>
      </c>
      <c r="D142" s="89">
        <v>3000</v>
      </c>
      <c r="E142" s="89">
        <v>3000</v>
      </c>
      <c r="F142" s="90">
        <f t="shared" si="6"/>
        <v>0</v>
      </c>
    </row>
    <row r="143" spans="1:6" ht="22.5">
      <c r="A143" s="87" t="s">
        <v>301</v>
      </c>
      <c r="B143" s="88" t="s">
        <v>172</v>
      </c>
      <c r="C143" s="88" t="s">
        <v>721</v>
      </c>
      <c r="D143" s="89">
        <v>3000</v>
      </c>
      <c r="E143" s="89">
        <v>3000</v>
      </c>
      <c r="F143" s="90">
        <f t="shared" si="6"/>
        <v>0</v>
      </c>
    </row>
    <row r="144" spans="1:6">
      <c r="A144" s="87" t="s">
        <v>295</v>
      </c>
      <c r="B144" s="88" t="s">
        <v>172</v>
      </c>
      <c r="C144" s="88" t="s">
        <v>418</v>
      </c>
      <c r="D144" s="89">
        <v>22600</v>
      </c>
      <c r="E144" s="89">
        <v>22580</v>
      </c>
      <c r="F144" s="90">
        <f t="shared" ref="F144:F150" si="7">D144-E144</f>
        <v>20</v>
      </c>
    </row>
    <row r="145" spans="1:6" ht="101.25">
      <c r="A145" s="87" t="s">
        <v>769</v>
      </c>
      <c r="B145" s="88" t="s">
        <v>172</v>
      </c>
      <c r="C145" s="88" t="s">
        <v>419</v>
      </c>
      <c r="D145" s="89">
        <v>22600</v>
      </c>
      <c r="E145" s="89">
        <v>22580</v>
      </c>
      <c r="F145" s="90">
        <f t="shared" si="7"/>
        <v>20</v>
      </c>
    </row>
    <row r="146" spans="1:6" ht="45">
      <c r="A146" s="87" t="s">
        <v>82</v>
      </c>
      <c r="B146" s="88" t="s">
        <v>172</v>
      </c>
      <c r="C146" s="88" t="s">
        <v>420</v>
      </c>
      <c r="D146" s="89">
        <v>22600</v>
      </c>
      <c r="E146" s="89">
        <v>22580</v>
      </c>
      <c r="F146" s="90">
        <f t="shared" si="7"/>
        <v>20</v>
      </c>
    </row>
    <row r="147" spans="1:6">
      <c r="A147" s="87" t="s">
        <v>73</v>
      </c>
      <c r="B147" s="88" t="s">
        <v>172</v>
      </c>
      <c r="C147" s="88" t="s">
        <v>421</v>
      </c>
      <c r="D147" s="89">
        <v>22600</v>
      </c>
      <c r="E147" s="89">
        <v>22580</v>
      </c>
      <c r="F147" s="90">
        <f t="shared" si="7"/>
        <v>20</v>
      </c>
    </row>
    <row r="148" spans="1:6">
      <c r="A148" s="87" t="s">
        <v>78</v>
      </c>
      <c r="B148" s="88" t="s">
        <v>172</v>
      </c>
      <c r="C148" s="88" t="s">
        <v>422</v>
      </c>
      <c r="D148" s="89">
        <v>22600</v>
      </c>
      <c r="E148" s="89">
        <v>22580</v>
      </c>
      <c r="F148" s="90">
        <f t="shared" si="7"/>
        <v>20</v>
      </c>
    </row>
    <row r="149" spans="1:6" ht="22.5">
      <c r="A149" s="87" t="s">
        <v>83</v>
      </c>
      <c r="B149" s="88" t="s">
        <v>172</v>
      </c>
      <c r="C149" s="88" t="s">
        <v>423</v>
      </c>
      <c r="D149" s="89">
        <v>22600</v>
      </c>
      <c r="E149" s="89">
        <v>22580</v>
      </c>
      <c r="F149" s="90">
        <f t="shared" si="7"/>
        <v>20</v>
      </c>
    </row>
    <row r="150" spans="1:6" ht="45">
      <c r="A150" s="87" t="s">
        <v>294</v>
      </c>
      <c r="B150" s="88" t="s">
        <v>172</v>
      </c>
      <c r="C150" s="88" t="s">
        <v>424</v>
      </c>
      <c r="D150" s="89">
        <v>22600</v>
      </c>
      <c r="E150" s="89">
        <v>22580</v>
      </c>
      <c r="F150" s="90">
        <f t="shared" si="7"/>
        <v>20</v>
      </c>
    </row>
    <row r="151" spans="1:6">
      <c r="A151" s="87" t="s">
        <v>295</v>
      </c>
      <c r="B151" s="88" t="s">
        <v>172</v>
      </c>
      <c r="C151" s="88" t="s">
        <v>425</v>
      </c>
      <c r="D151" s="89">
        <v>1078100</v>
      </c>
      <c r="E151" s="89">
        <v>1078051.58</v>
      </c>
      <c r="F151" s="90">
        <f t="shared" ref="F151:F168" si="8">D151-E151</f>
        <v>48.419999999925494</v>
      </c>
    </row>
    <row r="152" spans="1:6" ht="90">
      <c r="A152" s="87" t="s">
        <v>770</v>
      </c>
      <c r="B152" s="88" t="s">
        <v>172</v>
      </c>
      <c r="C152" s="88" t="s">
        <v>426</v>
      </c>
      <c r="D152" s="89">
        <v>82700</v>
      </c>
      <c r="E152" s="89">
        <v>82651.58</v>
      </c>
      <c r="F152" s="90">
        <f t="shared" si="8"/>
        <v>48.419999999998254</v>
      </c>
    </row>
    <row r="153" spans="1:6" ht="45">
      <c r="A153" s="87" t="s">
        <v>294</v>
      </c>
      <c r="B153" s="88" t="s">
        <v>172</v>
      </c>
      <c r="C153" s="88" t="s">
        <v>427</v>
      </c>
      <c r="D153" s="89">
        <v>43700</v>
      </c>
      <c r="E153" s="89">
        <v>43654</v>
      </c>
      <c r="F153" s="90">
        <f t="shared" si="8"/>
        <v>46</v>
      </c>
    </row>
    <row r="154" spans="1:6">
      <c r="A154" s="87" t="s">
        <v>73</v>
      </c>
      <c r="B154" s="88" t="s">
        <v>172</v>
      </c>
      <c r="C154" s="88" t="s">
        <v>428</v>
      </c>
      <c r="D154" s="89">
        <v>43700</v>
      </c>
      <c r="E154" s="89">
        <v>43654</v>
      </c>
      <c r="F154" s="90">
        <f t="shared" si="8"/>
        <v>46</v>
      </c>
    </row>
    <row r="155" spans="1:6">
      <c r="A155" s="87" t="s">
        <v>78</v>
      </c>
      <c r="B155" s="88" t="s">
        <v>172</v>
      </c>
      <c r="C155" s="88" t="s">
        <v>429</v>
      </c>
      <c r="D155" s="89">
        <v>43700</v>
      </c>
      <c r="E155" s="89">
        <v>43654</v>
      </c>
      <c r="F155" s="90">
        <f t="shared" si="8"/>
        <v>46</v>
      </c>
    </row>
    <row r="156" spans="1:6">
      <c r="A156" s="87" t="s">
        <v>80</v>
      </c>
      <c r="B156" s="88" t="s">
        <v>172</v>
      </c>
      <c r="C156" s="88" t="s">
        <v>430</v>
      </c>
      <c r="D156" s="89">
        <v>43700</v>
      </c>
      <c r="E156" s="89">
        <v>43654</v>
      </c>
      <c r="F156" s="90">
        <f t="shared" si="8"/>
        <v>46</v>
      </c>
    </row>
    <row r="157" spans="1:6" ht="78.75">
      <c r="A157" s="87" t="s">
        <v>771</v>
      </c>
      <c r="B157" s="88" t="s">
        <v>172</v>
      </c>
      <c r="C157" s="88" t="s">
        <v>431</v>
      </c>
      <c r="D157" s="89">
        <v>43700</v>
      </c>
      <c r="E157" s="89">
        <v>43654</v>
      </c>
      <c r="F157" s="90">
        <f t="shared" si="8"/>
        <v>46</v>
      </c>
    </row>
    <row r="158" spans="1:6" ht="45">
      <c r="A158" s="87" t="s">
        <v>294</v>
      </c>
      <c r="B158" s="88" t="s">
        <v>172</v>
      </c>
      <c r="C158" s="88" t="s">
        <v>432</v>
      </c>
      <c r="D158" s="89">
        <v>39000</v>
      </c>
      <c r="E158" s="89">
        <v>38997.58</v>
      </c>
      <c r="F158" s="90">
        <f t="shared" si="8"/>
        <v>2.4199999999982538</v>
      </c>
    </row>
    <row r="159" spans="1:6">
      <c r="A159" s="87" t="s">
        <v>73</v>
      </c>
      <c r="B159" s="88" t="s">
        <v>172</v>
      </c>
      <c r="C159" s="88" t="s">
        <v>433</v>
      </c>
      <c r="D159" s="89">
        <v>39000</v>
      </c>
      <c r="E159" s="89">
        <v>38997.58</v>
      </c>
      <c r="F159" s="90">
        <f t="shared" si="8"/>
        <v>2.4199999999982538</v>
      </c>
    </row>
    <row r="160" spans="1:6">
      <c r="A160" s="87" t="s">
        <v>78</v>
      </c>
      <c r="B160" s="88" t="s">
        <v>172</v>
      </c>
      <c r="C160" s="88" t="s">
        <v>434</v>
      </c>
      <c r="D160" s="89">
        <v>39000</v>
      </c>
      <c r="E160" s="89">
        <v>38997.58</v>
      </c>
      <c r="F160" s="90">
        <f t="shared" si="8"/>
        <v>2.4199999999982538</v>
      </c>
    </row>
    <row r="161" spans="1:6" ht="22.5">
      <c r="A161" s="87" t="s">
        <v>83</v>
      </c>
      <c r="B161" s="88" t="s">
        <v>172</v>
      </c>
      <c r="C161" s="88" t="s">
        <v>435</v>
      </c>
      <c r="D161" s="89">
        <v>39000</v>
      </c>
      <c r="E161" s="89">
        <v>38997.58</v>
      </c>
      <c r="F161" s="90">
        <f t="shared" si="8"/>
        <v>2.4199999999982538</v>
      </c>
    </row>
    <row r="162" spans="1:6" ht="22.5">
      <c r="A162" s="87" t="s">
        <v>85</v>
      </c>
      <c r="B162" s="88" t="s">
        <v>172</v>
      </c>
      <c r="C162" s="88" t="s">
        <v>436</v>
      </c>
      <c r="D162" s="89">
        <v>39000</v>
      </c>
      <c r="E162" s="89">
        <v>38997.58</v>
      </c>
      <c r="F162" s="90">
        <f t="shared" si="8"/>
        <v>2.4199999999982538</v>
      </c>
    </row>
    <row r="163" spans="1:6" ht="101.25">
      <c r="A163" s="87" t="s">
        <v>772</v>
      </c>
      <c r="B163" s="88" t="s">
        <v>172</v>
      </c>
      <c r="C163" s="88" t="s">
        <v>437</v>
      </c>
      <c r="D163" s="89">
        <v>995400</v>
      </c>
      <c r="E163" s="89">
        <v>995400</v>
      </c>
      <c r="F163" s="90">
        <f t="shared" si="8"/>
        <v>0</v>
      </c>
    </row>
    <row r="164" spans="1:6">
      <c r="A164" s="87" t="s">
        <v>87</v>
      </c>
      <c r="B164" s="88" t="s">
        <v>172</v>
      </c>
      <c r="C164" s="88" t="s">
        <v>438</v>
      </c>
      <c r="D164" s="89">
        <v>995400</v>
      </c>
      <c r="E164" s="89">
        <v>995400</v>
      </c>
      <c r="F164" s="90">
        <f t="shared" si="8"/>
        <v>0</v>
      </c>
    </row>
    <row r="165" spans="1:6">
      <c r="A165" s="87" t="s">
        <v>73</v>
      </c>
      <c r="B165" s="88" t="s">
        <v>172</v>
      </c>
      <c r="C165" s="88" t="s">
        <v>439</v>
      </c>
      <c r="D165" s="89">
        <v>995400</v>
      </c>
      <c r="E165" s="89">
        <v>995400</v>
      </c>
      <c r="F165" s="90">
        <f t="shared" si="8"/>
        <v>0</v>
      </c>
    </row>
    <row r="166" spans="1:6" ht="22.5">
      <c r="A166" s="87" t="s">
        <v>88</v>
      </c>
      <c r="B166" s="88" t="s">
        <v>172</v>
      </c>
      <c r="C166" s="88" t="s">
        <v>440</v>
      </c>
      <c r="D166" s="89">
        <v>995400</v>
      </c>
      <c r="E166" s="89">
        <v>995400</v>
      </c>
      <c r="F166" s="90">
        <f t="shared" si="8"/>
        <v>0</v>
      </c>
    </row>
    <row r="167" spans="1:6" ht="33.75">
      <c r="A167" s="87" t="s">
        <v>89</v>
      </c>
      <c r="B167" s="88" t="s">
        <v>172</v>
      </c>
      <c r="C167" s="88" t="s">
        <v>441</v>
      </c>
      <c r="D167" s="89">
        <v>995400</v>
      </c>
      <c r="E167" s="89">
        <v>995400</v>
      </c>
      <c r="F167" s="90">
        <f t="shared" si="8"/>
        <v>0</v>
      </c>
    </row>
    <row r="168" spans="1:6" ht="22.5">
      <c r="A168" s="87" t="s">
        <v>302</v>
      </c>
      <c r="B168" s="88" t="s">
        <v>172</v>
      </c>
      <c r="C168" s="88" t="s">
        <v>442</v>
      </c>
      <c r="D168" s="89">
        <v>995400</v>
      </c>
      <c r="E168" s="89">
        <v>995400</v>
      </c>
      <c r="F168" s="90">
        <f t="shared" si="8"/>
        <v>0</v>
      </c>
    </row>
    <row r="169" spans="1:6" ht="22.5">
      <c r="A169" s="87" t="s">
        <v>97</v>
      </c>
      <c r="B169" s="88" t="s">
        <v>172</v>
      </c>
      <c r="C169" s="88" t="s">
        <v>114</v>
      </c>
      <c r="D169" s="89">
        <v>49134500</v>
      </c>
      <c r="E169" s="89">
        <v>36157638.020000003</v>
      </c>
      <c r="F169" s="90">
        <f t="shared" ref="F169:F217" si="9">D169-E169</f>
        <v>12976861.979999997</v>
      </c>
    </row>
    <row r="170" spans="1:6" ht="22.5">
      <c r="A170" s="87" t="s">
        <v>303</v>
      </c>
      <c r="B170" s="88" t="s">
        <v>172</v>
      </c>
      <c r="C170" s="88" t="s">
        <v>115</v>
      </c>
      <c r="D170" s="89">
        <v>49134500</v>
      </c>
      <c r="E170" s="89">
        <v>36157638.020000003</v>
      </c>
      <c r="F170" s="90">
        <f t="shared" si="9"/>
        <v>12976861.979999997</v>
      </c>
    </row>
    <row r="171" spans="1:6">
      <c r="A171" s="87" t="s">
        <v>295</v>
      </c>
      <c r="B171" s="88" t="s">
        <v>172</v>
      </c>
      <c r="C171" s="88" t="s">
        <v>443</v>
      </c>
      <c r="D171" s="89">
        <v>47904600</v>
      </c>
      <c r="E171" s="89">
        <v>35046794.82</v>
      </c>
      <c r="F171" s="90">
        <f t="shared" si="9"/>
        <v>12857805.18</v>
      </c>
    </row>
    <row r="172" spans="1:6" ht="112.5">
      <c r="A172" s="87" t="s">
        <v>773</v>
      </c>
      <c r="B172" s="88" t="s">
        <v>172</v>
      </c>
      <c r="C172" s="88" t="s">
        <v>444</v>
      </c>
      <c r="D172" s="89">
        <v>47904600</v>
      </c>
      <c r="E172" s="89">
        <v>35046794.82</v>
      </c>
      <c r="F172" s="90">
        <f t="shared" si="9"/>
        <v>12857805.18</v>
      </c>
    </row>
    <row r="173" spans="1:6" ht="45">
      <c r="A173" s="87" t="s">
        <v>294</v>
      </c>
      <c r="B173" s="88" t="s">
        <v>172</v>
      </c>
      <c r="C173" s="88" t="s">
        <v>445</v>
      </c>
      <c r="D173" s="89">
        <v>3602100</v>
      </c>
      <c r="E173" s="89">
        <v>1881949.66</v>
      </c>
      <c r="F173" s="90">
        <f t="shared" si="9"/>
        <v>1720150.34</v>
      </c>
    </row>
    <row r="174" spans="1:6">
      <c r="A174" s="87" t="s">
        <v>73</v>
      </c>
      <c r="B174" s="88" t="s">
        <v>172</v>
      </c>
      <c r="C174" s="88" t="s">
        <v>446</v>
      </c>
      <c r="D174" s="89">
        <v>3602100</v>
      </c>
      <c r="E174" s="89">
        <v>1881949.66</v>
      </c>
      <c r="F174" s="90">
        <f t="shared" si="9"/>
        <v>1720150.34</v>
      </c>
    </row>
    <row r="175" spans="1:6">
      <c r="A175" s="87" t="s">
        <v>78</v>
      </c>
      <c r="B175" s="88" t="s">
        <v>172</v>
      </c>
      <c r="C175" s="88" t="s">
        <v>447</v>
      </c>
      <c r="D175" s="89">
        <v>3602100</v>
      </c>
      <c r="E175" s="89">
        <v>1881949.66</v>
      </c>
      <c r="F175" s="90">
        <f t="shared" si="9"/>
        <v>1720150.34</v>
      </c>
    </row>
    <row r="176" spans="1:6">
      <c r="A176" s="87" t="s">
        <v>100</v>
      </c>
      <c r="B176" s="88" t="s">
        <v>172</v>
      </c>
      <c r="C176" s="88" t="s">
        <v>448</v>
      </c>
      <c r="D176" s="89">
        <v>3602100</v>
      </c>
      <c r="E176" s="89">
        <v>1881949.66</v>
      </c>
      <c r="F176" s="90">
        <f t="shared" si="9"/>
        <v>1720150.34</v>
      </c>
    </row>
    <row r="177" spans="1:6" ht="22.5">
      <c r="A177" s="87" t="s">
        <v>83</v>
      </c>
      <c r="B177" s="88" t="s">
        <v>172</v>
      </c>
      <c r="C177" s="88" t="s">
        <v>638</v>
      </c>
      <c r="D177" s="89">
        <v>678500</v>
      </c>
      <c r="E177" s="89">
        <v>678453.76000000001</v>
      </c>
      <c r="F177" s="90">
        <f t="shared" si="9"/>
        <v>46.239999999990687</v>
      </c>
    </row>
    <row r="178" spans="1:6">
      <c r="A178" s="87" t="s">
        <v>80</v>
      </c>
      <c r="B178" s="88" t="s">
        <v>172</v>
      </c>
      <c r="C178" s="88" t="s">
        <v>449</v>
      </c>
      <c r="D178" s="89">
        <v>2582500</v>
      </c>
      <c r="E178" s="89">
        <v>862469.5</v>
      </c>
      <c r="F178" s="90">
        <f t="shared" si="9"/>
        <v>1720030.5</v>
      </c>
    </row>
    <row r="179" spans="1:6" ht="112.5">
      <c r="A179" s="87" t="s">
        <v>774</v>
      </c>
      <c r="B179" s="88" t="s">
        <v>172</v>
      </c>
      <c r="C179" s="88" t="s">
        <v>673</v>
      </c>
      <c r="D179" s="89">
        <v>341100</v>
      </c>
      <c r="E179" s="89">
        <v>341026.4</v>
      </c>
      <c r="F179" s="90">
        <f t="shared" si="9"/>
        <v>73.599999999976717</v>
      </c>
    </row>
    <row r="180" spans="1:6" ht="45">
      <c r="A180" s="87" t="s">
        <v>294</v>
      </c>
      <c r="B180" s="88" t="s">
        <v>172</v>
      </c>
      <c r="C180" s="88" t="s">
        <v>450</v>
      </c>
      <c r="D180" s="89">
        <v>2434900</v>
      </c>
      <c r="E180" s="89">
        <v>2273227.2999999998</v>
      </c>
      <c r="F180" s="90">
        <f t="shared" si="9"/>
        <v>161672.70000000019</v>
      </c>
    </row>
    <row r="181" spans="1:6">
      <c r="A181" s="87" t="s">
        <v>73</v>
      </c>
      <c r="B181" s="88" t="s">
        <v>172</v>
      </c>
      <c r="C181" s="88" t="s">
        <v>451</v>
      </c>
      <c r="D181" s="89">
        <v>2434900</v>
      </c>
      <c r="E181" s="89">
        <v>2273227.2999999998</v>
      </c>
      <c r="F181" s="90">
        <f t="shared" si="9"/>
        <v>161672.70000000019</v>
      </c>
    </row>
    <row r="182" spans="1:6">
      <c r="A182" s="87" t="s">
        <v>78</v>
      </c>
      <c r="B182" s="88" t="s">
        <v>172</v>
      </c>
      <c r="C182" s="88" t="s">
        <v>452</v>
      </c>
      <c r="D182" s="89">
        <v>2434900</v>
      </c>
      <c r="E182" s="89">
        <v>2273227.2999999998</v>
      </c>
      <c r="F182" s="90">
        <f t="shared" si="9"/>
        <v>161672.70000000019</v>
      </c>
    </row>
    <row r="183" spans="1:6" ht="22.5">
      <c r="A183" s="87" t="s">
        <v>83</v>
      </c>
      <c r="B183" s="88" t="s">
        <v>172</v>
      </c>
      <c r="C183" s="88" t="s">
        <v>453</v>
      </c>
      <c r="D183" s="89">
        <v>2434900</v>
      </c>
      <c r="E183" s="89">
        <v>2273227.2999999998</v>
      </c>
      <c r="F183" s="90">
        <f t="shared" si="9"/>
        <v>161672.70000000019</v>
      </c>
    </row>
    <row r="184" spans="1:6" ht="90">
      <c r="A184" s="87" t="s">
        <v>775</v>
      </c>
      <c r="B184" s="88" t="s">
        <v>172</v>
      </c>
      <c r="C184" s="88" t="s">
        <v>454</v>
      </c>
      <c r="D184" s="89">
        <v>2434900</v>
      </c>
      <c r="E184" s="89">
        <v>2273227.2999999998</v>
      </c>
      <c r="F184" s="90">
        <f t="shared" si="9"/>
        <v>161672.70000000019</v>
      </c>
    </row>
    <row r="185" spans="1:6" ht="45">
      <c r="A185" s="87" t="s">
        <v>294</v>
      </c>
      <c r="B185" s="88" t="s">
        <v>172</v>
      </c>
      <c r="C185" s="88" t="s">
        <v>455</v>
      </c>
      <c r="D185" s="89">
        <v>587100</v>
      </c>
      <c r="E185" s="89">
        <v>587068.49</v>
      </c>
      <c r="F185" s="90">
        <f t="shared" si="9"/>
        <v>31.510000000009313</v>
      </c>
    </row>
    <row r="186" spans="1:6">
      <c r="A186" s="87" t="s">
        <v>73</v>
      </c>
      <c r="B186" s="88" t="s">
        <v>172</v>
      </c>
      <c r="C186" s="88" t="s">
        <v>456</v>
      </c>
      <c r="D186" s="89">
        <v>587100</v>
      </c>
      <c r="E186" s="89">
        <v>587068.49</v>
      </c>
      <c r="F186" s="90">
        <f t="shared" si="9"/>
        <v>31.510000000009313</v>
      </c>
    </row>
    <row r="187" spans="1:6">
      <c r="A187" s="87" t="s">
        <v>78</v>
      </c>
      <c r="B187" s="88" t="s">
        <v>172</v>
      </c>
      <c r="C187" s="88" t="s">
        <v>457</v>
      </c>
      <c r="D187" s="89">
        <v>587100</v>
      </c>
      <c r="E187" s="89">
        <v>587068.49</v>
      </c>
      <c r="F187" s="90">
        <f t="shared" si="9"/>
        <v>31.510000000009313</v>
      </c>
    </row>
    <row r="188" spans="1:6">
      <c r="A188" s="87" t="s">
        <v>80</v>
      </c>
      <c r="B188" s="88" t="s">
        <v>172</v>
      </c>
      <c r="C188" s="88" t="s">
        <v>458</v>
      </c>
      <c r="D188" s="89">
        <v>587100</v>
      </c>
      <c r="E188" s="89">
        <v>587068.49</v>
      </c>
      <c r="F188" s="90">
        <f t="shared" si="9"/>
        <v>31.510000000009313</v>
      </c>
    </row>
    <row r="189" spans="1:6" ht="112.5">
      <c r="A189" s="87" t="s">
        <v>776</v>
      </c>
      <c r="B189" s="88" t="s">
        <v>172</v>
      </c>
      <c r="C189" s="88" t="s">
        <v>459</v>
      </c>
      <c r="D189" s="89">
        <v>587100</v>
      </c>
      <c r="E189" s="89">
        <v>587068.49</v>
      </c>
      <c r="F189" s="90">
        <f t="shared" si="9"/>
        <v>31.510000000009313</v>
      </c>
    </row>
    <row r="190" spans="1:6" ht="45">
      <c r="A190" s="87" t="s">
        <v>82</v>
      </c>
      <c r="B190" s="88" t="s">
        <v>172</v>
      </c>
      <c r="C190" s="88" t="s">
        <v>460</v>
      </c>
      <c r="D190" s="89">
        <v>41280500</v>
      </c>
      <c r="E190" s="89">
        <v>30304549.370000001</v>
      </c>
      <c r="F190" s="90">
        <f t="shared" si="9"/>
        <v>10975950.629999999</v>
      </c>
    </row>
    <row r="191" spans="1:6">
      <c r="A191" s="87" t="s">
        <v>73</v>
      </c>
      <c r="B191" s="88" t="s">
        <v>172</v>
      </c>
      <c r="C191" s="88" t="s">
        <v>461</v>
      </c>
      <c r="D191" s="89">
        <v>41195500</v>
      </c>
      <c r="E191" s="89">
        <v>30219567.57</v>
      </c>
      <c r="F191" s="90">
        <f t="shared" si="9"/>
        <v>10975932.43</v>
      </c>
    </row>
    <row r="192" spans="1:6">
      <c r="A192" s="87" t="s">
        <v>78</v>
      </c>
      <c r="B192" s="88" t="s">
        <v>172</v>
      </c>
      <c r="C192" s="88" t="s">
        <v>462</v>
      </c>
      <c r="D192" s="89">
        <v>41195500</v>
      </c>
      <c r="E192" s="89">
        <v>30219567.57</v>
      </c>
      <c r="F192" s="90">
        <f t="shared" si="9"/>
        <v>10975932.43</v>
      </c>
    </row>
    <row r="193" spans="1:6" ht="22.5">
      <c r="A193" s="87" t="s">
        <v>83</v>
      </c>
      <c r="B193" s="88" t="s">
        <v>172</v>
      </c>
      <c r="C193" s="88" t="s">
        <v>463</v>
      </c>
      <c r="D193" s="89">
        <v>41195500</v>
      </c>
      <c r="E193" s="89">
        <v>30219567.57</v>
      </c>
      <c r="F193" s="90">
        <f t="shared" si="9"/>
        <v>10975932.43</v>
      </c>
    </row>
    <row r="194" spans="1:6">
      <c r="A194" s="87" t="s">
        <v>80</v>
      </c>
      <c r="B194" s="88" t="s">
        <v>172</v>
      </c>
      <c r="C194" s="88" t="s">
        <v>464</v>
      </c>
      <c r="D194" s="89">
        <v>41195500</v>
      </c>
      <c r="E194" s="89">
        <v>30219567.57</v>
      </c>
      <c r="F194" s="90">
        <f t="shared" si="9"/>
        <v>10975932.43</v>
      </c>
    </row>
    <row r="195" spans="1:6">
      <c r="A195" s="87" t="s">
        <v>73</v>
      </c>
      <c r="B195" s="88" t="s">
        <v>172</v>
      </c>
      <c r="C195" s="88" t="s">
        <v>465</v>
      </c>
      <c r="D195" s="89">
        <v>85000</v>
      </c>
      <c r="E195" s="89">
        <v>84981.8</v>
      </c>
      <c r="F195" s="90">
        <f t="shared" si="9"/>
        <v>18.19999999999709</v>
      </c>
    </row>
    <row r="196" spans="1:6">
      <c r="A196" s="87" t="s">
        <v>78</v>
      </c>
      <c r="B196" s="88" t="s">
        <v>172</v>
      </c>
      <c r="C196" s="88" t="s">
        <v>466</v>
      </c>
      <c r="D196" s="89">
        <v>85000</v>
      </c>
      <c r="E196" s="89">
        <v>84981.8</v>
      </c>
      <c r="F196" s="90">
        <f t="shared" si="9"/>
        <v>18.19999999999709</v>
      </c>
    </row>
    <row r="197" spans="1:6">
      <c r="A197" s="87" t="s">
        <v>80</v>
      </c>
      <c r="B197" s="88" t="s">
        <v>172</v>
      </c>
      <c r="C197" s="88" t="s">
        <v>467</v>
      </c>
      <c r="D197" s="89">
        <v>85000</v>
      </c>
      <c r="E197" s="89">
        <v>84981.8</v>
      </c>
      <c r="F197" s="90">
        <f t="shared" si="9"/>
        <v>18.19999999999709</v>
      </c>
    </row>
    <row r="198" spans="1:6" ht="33.75">
      <c r="A198" s="87" t="s">
        <v>304</v>
      </c>
      <c r="B198" s="88" t="s">
        <v>172</v>
      </c>
      <c r="C198" s="88" t="s">
        <v>468</v>
      </c>
      <c r="D198" s="89">
        <v>85000</v>
      </c>
      <c r="E198" s="89">
        <v>84981.8</v>
      </c>
      <c r="F198" s="90">
        <f t="shared" si="9"/>
        <v>18.19999999999709</v>
      </c>
    </row>
    <row r="199" spans="1:6">
      <c r="A199" s="87" t="s">
        <v>295</v>
      </c>
      <c r="B199" s="88" t="s">
        <v>172</v>
      </c>
      <c r="C199" s="88" t="s">
        <v>469</v>
      </c>
      <c r="D199" s="89">
        <v>1229900</v>
      </c>
      <c r="E199" s="89">
        <v>1110843.2</v>
      </c>
      <c r="F199" s="90">
        <f t="shared" si="9"/>
        <v>119056.80000000005</v>
      </c>
    </row>
    <row r="200" spans="1:6" ht="90">
      <c r="A200" s="87" t="s">
        <v>305</v>
      </c>
      <c r="B200" s="88" t="s">
        <v>172</v>
      </c>
      <c r="C200" s="88" t="s">
        <v>470</v>
      </c>
      <c r="D200" s="89">
        <v>1229900</v>
      </c>
      <c r="E200" s="89">
        <v>1110843.2</v>
      </c>
      <c r="F200" s="90">
        <f t="shared" si="9"/>
        <v>119056.80000000005</v>
      </c>
    </row>
    <row r="201" spans="1:6" ht="45">
      <c r="A201" s="87" t="s">
        <v>294</v>
      </c>
      <c r="B201" s="88" t="s">
        <v>172</v>
      </c>
      <c r="C201" s="88" t="s">
        <v>471</v>
      </c>
      <c r="D201" s="89">
        <v>1229900</v>
      </c>
      <c r="E201" s="89">
        <v>1110843.2</v>
      </c>
      <c r="F201" s="90">
        <f t="shared" si="9"/>
        <v>119056.80000000005</v>
      </c>
    </row>
    <row r="202" spans="1:6">
      <c r="A202" s="87" t="s">
        <v>73</v>
      </c>
      <c r="B202" s="88" t="s">
        <v>172</v>
      </c>
      <c r="C202" s="88" t="s">
        <v>472</v>
      </c>
      <c r="D202" s="89">
        <v>1229900</v>
      </c>
      <c r="E202" s="89">
        <v>1110843.2</v>
      </c>
      <c r="F202" s="90">
        <f t="shared" si="9"/>
        <v>119056.80000000005</v>
      </c>
    </row>
    <row r="203" spans="1:6">
      <c r="A203" s="87" t="s">
        <v>78</v>
      </c>
      <c r="B203" s="88" t="s">
        <v>172</v>
      </c>
      <c r="C203" s="88" t="s">
        <v>473</v>
      </c>
      <c r="D203" s="89">
        <v>1159600</v>
      </c>
      <c r="E203" s="89">
        <v>1040628.2</v>
      </c>
      <c r="F203" s="90">
        <f t="shared" si="9"/>
        <v>118971.80000000005</v>
      </c>
    </row>
    <row r="204" spans="1:6" ht="22.5">
      <c r="A204" s="87" t="s">
        <v>83</v>
      </c>
      <c r="B204" s="88" t="s">
        <v>172</v>
      </c>
      <c r="C204" s="88" t="s">
        <v>474</v>
      </c>
      <c r="D204" s="89">
        <v>1159600</v>
      </c>
      <c r="E204" s="89">
        <v>1040628.2</v>
      </c>
      <c r="F204" s="90">
        <f t="shared" si="9"/>
        <v>118971.80000000005</v>
      </c>
    </row>
    <row r="205" spans="1:6">
      <c r="A205" s="87" t="s">
        <v>80</v>
      </c>
      <c r="B205" s="88" t="s">
        <v>172</v>
      </c>
      <c r="C205" s="88" t="s">
        <v>475</v>
      </c>
      <c r="D205" s="89">
        <v>1159600</v>
      </c>
      <c r="E205" s="89">
        <v>1040628.2</v>
      </c>
      <c r="F205" s="90">
        <f t="shared" si="9"/>
        <v>118971.80000000005</v>
      </c>
    </row>
    <row r="206" spans="1:6" ht="22.5">
      <c r="A206" s="87" t="s">
        <v>94</v>
      </c>
      <c r="B206" s="88" t="s">
        <v>172</v>
      </c>
      <c r="C206" s="88" t="s">
        <v>476</v>
      </c>
      <c r="D206" s="89">
        <v>70300</v>
      </c>
      <c r="E206" s="89">
        <v>70215</v>
      </c>
      <c r="F206" s="90">
        <f t="shared" si="9"/>
        <v>85</v>
      </c>
    </row>
    <row r="207" spans="1:6">
      <c r="A207" s="87" t="s">
        <v>98</v>
      </c>
      <c r="B207" s="88" t="s">
        <v>172</v>
      </c>
      <c r="C207" s="88" t="s">
        <v>477</v>
      </c>
      <c r="D207" s="89">
        <v>70300</v>
      </c>
      <c r="E207" s="89">
        <v>70215</v>
      </c>
      <c r="F207" s="90">
        <f t="shared" si="9"/>
        <v>85</v>
      </c>
    </row>
    <row r="208" spans="1:6">
      <c r="A208" s="87" t="s">
        <v>306</v>
      </c>
      <c r="B208" s="88" t="s">
        <v>172</v>
      </c>
      <c r="C208" s="88" t="s">
        <v>116</v>
      </c>
      <c r="D208" s="89">
        <v>27579500</v>
      </c>
      <c r="E208" s="89">
        <v>27577608.440000001</v>
      </c>
      <c r="F208" s="90">
        <f t="shared" si="9"/>
        <v>1891.5599999986589</v>
      </c>
    </row>
    <row r="209" spans="1:6" ht="22.5">
      <c r="A209" s="87" t="s">
        <v>307</v>
      </c>
      <c r="B209" s="88" t="s">
        <v>172</v>
      </c>
      <c r="C209" s="88" t="s">
        <v>478</v>
      </c>
      <c r="D209" s="89">
        <v>407700</v>
      </c>
      <c r="E209" s="89">
        <v>407599.92</v>
      </c>
      <c r="F209" s="90">
        <f t="shared" si="9"/>
        <v>100.0800000000163</v>
      </c>
    </row>
    <row r="210" spans="1:6">
      <c r="A210" s="87" t="s">
        <v>295</v>
      </c>
      <c r="B210" s="88" t="s">
        <v>172</v>
      </c>
      <c r="C210" s="88" t="s">
        <v>479</v>
      </c>
      <c r="D210" s="89">
        <v>407700</v>
      </c>
      <c r="E210" s="89">
        <v>407599.92</v>
      </c>
      <c r="F210" s="90">
        <f t="shared" si="9"/>
        <v>100.0800000000163</v>
      </c>
    </row>
    <row r="211" spans="1:6" ht="112.5">
      <c r="A211" s="87" t="s">
        <v>777</v>
      </c>
      <c r="B211" s="88" t="s">
        <v>172</v>
      </c>
      <c r="C211" s="88" t="s">
        <v>480</v>
      </c>
      <c r="D211" s="89">
        <v>399300</v>
      </c>
      <c r="E211" s="89">
        <v>399282</v>
      </c>
      <c r="F211" s="90">
        <f t="shared" si="9"/>
        <v>18</v>
      </c>
    </row>
    <row r="212" spans="1:6" ht="56.25">
      <c r="A212" s="87" t="s">
        <v>308</v>
      </c>
      <c r="B212" s="88" t="s">
        <v>172</v>
      </c>
      <c r="C212" s="88" t="s">
        <v>481</v>
      </c>
      <c r="D212" s="89">
        <v>399300</v>
      </c>
      <c r="E212" s="89">
        <v>399282</v>
      </c>
      <c r="F212" s="90">
        <f t="shared" si="9"/>
        <v>18</v>
      </c>
    </row>
    <row r="213" spans="1:6">
      <c r="A213" s="87" t="s">
        <v>73</v>
      </c>
      <c r="B213" s="88" t="s">
        <v>172</v>
      </c>
      <c r="C213" s="88" t="s">
        <v>482</v>
      </c>
      <c r="D213" s="89">
        <v>399300</v>
      </c>
      <c r="E213" s="89">
        <v>399282</v>
      </c>
      <c r="F213" s="90">
        <f t="shared" si="9"/>
        <v>18</v>
      </c>
    </row>
    <row r="214" spans="1:6" ht="22.5">
      <c r="A214" s="87" t="s">
        <v>189</v>
      </c>
      <c r="B214" s="88" t="s">
        <v>172</v>
      </c>
      <c r="C214" s="88" t="s">
        <v>483</v>
      </c>
      <c r="D214" s="89">
        <v>399300</v>
      </c>
      <c r="E214" s="89">
        <v>399282</v>
      </c>
      <c r="F214" s="90">
        <f t="shared" si="9"/>
        <v>18</v>
      </c>
    </row>
    <row r="215" spans="1:6" ht="45">
      <c r="A215" s="87" t="s">
        <v>190</v>
      </c>
      <c r="B215" s="88" t="s">
        <v>172</v>
      </c>
      <c r="C215" s="88" t="s">
        <v>484</v>
      </c>
      <c r="D215" s="89">
        <v>399300</v>
      </c>
      <c r="E215" s="89">
        <v>399282</v>
      </c>
      <c r="F215" s="90">
        <f t="shared" si="9"/>
        <v>18</v>
      </c>
    </row>
    <row r="216" spans="1:6">
      <c r="A216" s="87" t="s">
        <v>295</v>
      </c>
      <c r="B216" s="88" t="s">
        <v>172</v>
      </c>
      <c r="C216" s="88" t="s">
        <v>485</v>
      </c>
      <c r="D216" s="89">
        <v>399300</v>
      </c>
      <c r="E216" s="89">
        <v>399282</v>
      </c>
      <c r="F216" s="90">
        <f t="shared" si="9"/>
        <v>18</v>
      </c>
    </row>
    <row r="217" spans="1:6" ht="90">
      <c r="A217" s="87" t="s">
        <v>309</v>
      </c>
      <c r="B217" s="88" t="s">
        <v>172</v>
      </c>
      <c r="C217" s="88" t="s">
        <v>486</v>
      </c>
      <c r="D217" s="89">
        <v>8400</v>
      </c>
      <c r="E217" s="89">
        <v>8317.92</v>
      </c>
      <c r="F217" s="90">
        <f t="shared" si="9"/>
        <v>82.079999999999927</v>
      </c>
    </row>
    <row r="218" spans="1:6" ht="22.5">
      <c r="A218" s="87" t="s">
        <v>92</v>
      </c>
      <c r="B218" s="88" t="s">
        <v>172</v>
      </c>
      <c r="C218" s="88" t="s">
        <v>487</v>
      </c>
      <c r="D218" s="89">
        <v>8400</v>
      </c>
      <c r="E218" s="89">
        <v>8317.92</v>
      </c>
      <c r="F218" s="90">
        <f t="shared" ref="F218:F258" si="10">D218-E218</f>
        <v>82.079999999999927</v>
      </c>
    </row>
    <row r="219" spans="1:6">
      <c r="A219" s="87" t="s">
        <v>73</v>
      </c>
      <c r="B219" s="88" t="s">
        <v>172</v>
      </c>
      <c r="C219" s="88" t="s">
        <v>488</v>
      </c>
      <c r="D219" s="89">
        <v>8400</v>
      </c>
      <c r="E219" s="89">
        <v>8317.92</v>
      </c>
      <c r="F219" s="90">
        <f t="shared" si="10"/>
        <v>82.079999999999927</v>
      </c>
    </row>
    <row r="220" spans="1:6">
      <c r="A220" s="87" t="s">
        <v>91</v>
      </c>
      <c r="B220" s="88" t="s">
        <v>172</v>
      </c>
      <c r="C220" s="88" t="s">
        <v>489</v>
      </c>
      <c r="D220" s="89">
        <v>8400</v>
      </c>
      <c r="E220" s="89">
        <v>8317.92</v>
      </c>
      <c r="F220" s="90">
        <f t="shared" si="10"/>
        <v>82.079999999999927</v>
      </c>
    </row>
    <row r="221" spans="1:6">
      <c r="A221" s="87" t="s">
        <v>99</v>
      </c>
      <c r="B221" s="88" t="s">
        <v>172</v>
      </c>
      <c r="C221" s="88" t="s">
        <v>490</v>
      </c>
      <c r="D221" s="89">
        <v>8400</v>
      </c>
      <c r="E221" s="89">
        <v>8317.92</v>
      </c>
      <c r="F221" s="90">
        <f t="shared" si="10"/>
        <v>82.079999999999927</v>
      </c>
    </row>
    <row r="222" spans="1:6" ht="22.5">
      <c r="A222" s="87" t="s">
        <v>310</v>
      </c>
      <c r="B222" s="88" t="s">
        <v>172</v>
      </c>
      <c r="C222" s="88" t="s">
        <v>117</v>
      </c>
      <c r="D222" s="89">
        <v>8564000</v>
      </c>
      <c r="E222" s="89">
        <v>8563775.8300000001</v>
      </c>
      <c r="F222" s="90">
        <f t="shared" si="10"/>
        <v>224.16999999992549</v>
      </c>
    </row>
    <row r="223" spans="1:6">
      <c r="A223" s="87" t="s">
        <v>295</v>
      </c>
      <c r="B223" s="88" t="s">
        <v>172</v>
      </c>
      <c r="C223" s="88" t="s">
        <v>491</v>
      </c>
      <c r="D223" s="89">
        <v>8564000</v>
      </c>
      <c r="E223" s="89">
        <v>8563775.8300000001</v>
      </c>
      <c r="F223" s="90">
        <f t="shared" si="10"/>
        <v>224.16999999992549</v>
      </c>
    </row>
    <row r="224" spans="1:6" ht="112.5">
      <c r="A224" s="87" t="s">
        <v>778</v>
      </c>
      <c r="B224" s="88" t="s">
        <v>172</v>
      </c>
      <c r="C224" s="88" t="s">
        <v>492</v>
      </c>
      <c r="D224" s="89">
        <v>1014200</v>
      </c>
      <c r="E224" s="89">
        <v>1014085.83</v>
      </c>
      <c r="F224" s="90">
        <f t="shared" si="10"/>
        <v>114.17000000004191</v>
      </c>
    </row>
    <row r="225" spans="1:6" ht="45">
      <c r="A225" s="87" t="s">
        <v>82</v>
      </c>
      <c r="B225" s="88" t="s">
        <v>172</v>
      </c>
      <c r="C225" s="88" t="s">
        <v>493</v>
      </c>
      <c r="D225" s="89">
        <v>1014200</v>
      </c>
      <c r="E225" s="89">
        <v>1014085.83</v>
      </c>
      <c r="F225" s="90">
        <f t="shared" si="10"/>
        <v>114.17000000004191</v>
      </c>
    </row>
    <row r="226" spans="1:6">
      <c r="A226" s="87" t="s">
        <v>73</v>
      </c>
      <c r="B226" s="88" t="s">
        <v>172</v>
      </c>
      <c r="C226" s="88" t="s">
        <v>494</v>
      </c>
      <c r="D226" s="89">
        <v>683300</v>
      </c>
      <c r="E226" s="89">
        <v>683300</v>
      </c>
      <c r="F226" s="90">
        <f t="shared" si="10"/>
        <v>0</v>
      </c>
    </row>
    <row r="227" spans="1:6">
      <c r="A227" s="87" t="s">
        <v>78</v>
      </c>
      <c r="B227" s="88" t="s">
        <v>172</v>
      </c>
      <c r="C227" s="88" t="s">
        <v>495</v>
      </c>
      <c r="D227" s="89">
        <v>683300</v>
      </c>
      <c r="E227" s="89">
        <v>683300</v>
      </c>
      <c r="F227" s="90">
        <f t="shared" si="10"/>
        <v>0</v>
      </c>
    </row>
    <row r="228" spans="1:6" ht="22.5">
      <c r="A228" s="87" t="s">
        <v>83</v>
      </c>
      <c r="B228" s="88" t="s">
        <v>172</v>
      </c>
      <c r="C228" s="88" t="s">
        <v>496</v>
      </c>
      <c r="D228" s="89">
        <v>683300</v>
      </c>
      <c r="E228" s="89">
        <v>683300</v>
      </c>
      <c r="F228" s="90">
        <f t="shared" si="10"/>
        <v>0</v>
      </c>
    </row>
    <row r="229" spans="1:6" ht="45">
      <c r="A229" s="87" t="s">
        <v>294</v>
      </c>
      <c r="B229" s="88" t="s">
        <v>172</v>
      </c>
      <c r="C229" s="88" t="s">
        <v>497</v>
      </c>
      <c r="D229" s="89">
        <v>683300</v>
      </c>
      <c r="E229" s="89">
        <v>683300</v>
      </c>
      <c r="F229" s="90">
        <f t="shared" si="10"/>
        <v>0</v>
      </c>
    </row>
    <row r="230" spans="1:6">
      <c r="A230" s="87" t="s">
        <v>73</v>
      </c>
      <c r="B230" s="88" t="s">
        <v>172</v>
      </c>
      <c r="C230" s="88" t="s">
        <v>498</v>
      </c>
      <c r="D230" s="89">
        <v>330900</v>
      </c>
      <c r="E230" s="89">
        <v>330785.83</v>
      </c>
      <c r="F230" s="90">
        <f t="shared" si="10"/>
        <v>114.1699999999837</v>
      </c>
    </row>
    <row r="231" spans="1:6">
      <c r="A231" s="87" t="s">
        <v>78</v>
      </c>
      <c r="B231" s="88" t="s">
        <v>172</v>
      </c>
      <c r="C231" s="88" t="s">
        <v>499</v>
      </c>
      <c r="D231" s="89">
        <v>330900</v>
      </c>
      <c r="E231" s="89">
        <v>330785.83</v>
      </c>
      <c r="F231" s="90">
        <f t="shared" si="10"/>
        <v>114.1699999999837</v>
      </c>
    </row>
    <row r="232" spans="1:6">
      <c r="A232" s="87" t="s">
        <v>100</v>
      </c>
      <c r="B232" s="88" t="s">
        <v>172</v>
      </c>
      <c r="C232" s="88" t="s">
        <v>500</v>
      </c>
      <c r="D232" s="89">
        <v>330900</v>
      </c>
      <c r="E232" s="89">
        <v>330785.83</v>
      </c>
      <c r="F232" s="90">
        <f t="shared" si="10"/>
        <v>114.1699999999837</v>
      </c>
    </row>
    <row r="233" spans="1:6" ht="22.5">
      <c r="A233" s="87" t="s">
        <v>83</v>
      </c>
      <c r="B233" s="88" t="s">
        <v>172</v>
      </c>
      <c r="C233" s="88" t="s">
        <v>501</v>
      </c>
      <c r="D233" s="89">
        <v>102300</v>
      </c>
      <c r="E233" s="89">
        <v>102208.03</v>
      </c>
      <c r="F233" s="90">
        <f t="shared" si="10"/>
        <v>91.970000000001164</v>
      </c>
    </row>
    <row r="234" spans="1:6">
      <c r="A234" s="87" t="s">
        <v>80</v>
      </c>
      <c r="B234" s="88" t="s">
        <v>172</v>
      </c>
      <c r="C234" s="88" t="s">
        <v>502</v>
      </c>
      <c r="D234" s="89">
        <v>67100</v>
      </c>
      <c r="E234" s="89">
        <v>67077.8</v>
      </c>
      <c r="F234" s="90">
        <f t="shared" si="10"/>
        <v>22.19999999999709</v>
      </c>
    </row>
    <row r="235" spans="1:6" ht="22.5">
      <c r="A235" s="87" t="s">
        <v>85</v>
      </c>
      <c r="B235" s="88" t="s">
        <v>172</v>
      </c>
      <c r="C235" s="88" t="s">
        <v>503</v>
      </c>
      <c r="D235" s="89">
        <v>161500</v>
      </c>
      <c r="E235" s="89">
        <v>161500</v>
      </c>
      <c r="F235" s="90">
        <f t="shared" si="10"/>
        <v>0</v>
      </c>
    </row>
    <row r="236" spans="1:6" ht="78.75">
      <c r="A236" s="87" t="s">
        <v>779</v>
      </c>
      <c r="B236" s="88" t="s">
        <v>172</v>
      </c>
      <c r="C236" s="88" t="s">
        <v>504</v>
      </c>
      <c r="D236" s="89">
        <v>7549800</v>
      </c>
      <c r="E236" s="89">
        <v>7549690</v>
      </c>
      <c r="F236" s="90">
        <f t="shared" si="10"/>
        <v>110</v>
      </c>
    </row>
    <row r="237" spans="1:6" ht="45">
      <c r="A237" s="87" t="s">
        <v>294</v>
      </c>
      <c r="B237" s="88" t="s">
        <v>172</v>
      </c>
      <c r="C237" s="88" t="s">
        <v>505</v>
      </c>
      <c r="D237" s="89">
        <v>7549800</v>
      </c>
      <c r="E237" s="89">
        <v>7549690</v>
      </c>
      <c r="F237" s="90">
        <f t="shared" si="10"/>
        <v>110</v>
      </c>
    </row>
    <row r="238" spans="1:6" ht="22.5">
      <c r="A238" s="87" t="s">
        <v>85</v>
      </c>
      <c r="B238" s="88" t="s">
        <v>172</v>
      </c>
      <c r="C238" s="88" t="s">
        <v>506</v>
      </c>
      <c r="D238" s="89">
        <v>7549800</v>
      </c>
      <c r="E238" s="89">
        <v>7549690</v>
      </c>
      <c r="F238" s="90">
        <f t="shared" si="10"/>
        <v>110</v>
      </c>
    </row>
    <row r="239" spans="1:6" ht="22.5">
      <c r="A239" s="87" t="s">
        <v>94</v>
      </c>
      <c r="B239" s="88" t="s">
        <v>172</v>
      </c>
      <c r="C239" s="88" t="s">
        <v>507</v>
      </c>
      <c r="D239" s="89">
        <v>7549800</v>
      </c>
      <c r="E239" s="89">
        <v>7549690</v>
      </c>
      <c r="F239" s="90">
        <f t="shared" si="10"/>
        <v>110</v>
      </c>
    </row>
    <row r="240" spans="1:6">
      <c r="A240" s="87" t="s">
        <v>101</v>
      </c>
      <c r="B240" s="88" t="s">
        <v>172</v>
      </c>
      <c r="C240" s="88" t="s">
        <v>508</v>
      </c>
      <c r="D240" s="89">
        <v>7549800</v>
      </c>
      <c r="E240" s="89">
        <v>7549690</v>
      </c>
      <c r="F240" s="90">
        <f t="shared" si="10"/>
        <v>110</v>
      </c>
    </row>
    <row r="241" spans="1:6" ht="22.5">
      <c r="A241" s="87" t="s">
        <v>311</v>
      </c>
      <c r="B241" s="88" t="s">
        <v>172</v>
      </c>
      <c r="C241" s="88" t="s">
        <v>118</v>
      </c>
      <c r="D241" s="89">
        <v>18607800</v>
      </c>
      <c r="E241" s="89">
        <v>18606232.690000001</v>
      </c>
      <c r="F241" s="90">
        <f t="shared" si="10"/>
        <v>1567.3099999986589</v>
      </c>
    </row>
    <row r="242" spans="1:6">
      <c r="A242" s="87" t="s">
        <v>295</v>
      </c>
      <c r="B242" s="88" t="s">
        <v>172</v>
      </c>
      <c r="C242" s="88" t="s">
        <v>509</v>
      </c>
      <c r="D242" s="89">
        <v>18607800</v>
      </c>
      <c r="E242" s="89">
        <v>18606232.690000001</v>
      </c>
      <c r="F242" s="90">
        <f t="shared" si="10"/>
        <v>1567.3099999986589</v>
      </c>
    </row>
    <row r="243" spans="1:6" ht="101.25">
      <c r="A243" s="87" t="s">
        <v>312</v>
      </c>
      <c r="B243" s="88" t="s">
        <v>172</v>
      </c>
      <c r="C243" s="88" t="s">
        <v>510</v>
      </c>
      <c r="D243" s="89">
        <v>13161700</v>
      </c>
      <c r="E243" s="89">
        <v>13161137.24</v>
      </c>
      <c r="F243" s="90">
        <f t="shared" si="10"/>
        <v>562.75999999977648</v>
      </c>
    </row>
    <row r="244" spans="1:6" ht="45">
      <c r="A244" s="87" t="s">
        <v>82</v>
      </c>
      <c r="B244" s="88" t="s">
        <v>172</v>
      </c>
      <c r="C244" s="88" t="s">
        <v>511</v>
      </c>
      <c r="D244" s="89">
        <v>9091100</v>
      </c>
      <c r="E244" s="89">
        <v>9090909.6999999993</v>
      </c>
      <c r="F244" s="90">
        <f t="shared" si="10"/>
        <v>190.30000000074506</v>
      </c>
    </row>
    <row r="245" spans="1:6">
      <c r="A245" s="87" t="s">
        <v>73</v>
      </c>
      <c r="B245" s="88" t="s">
        <v>172</v>
      </c>
      <c r="C245" s="88" t="s">
        <v>512</v>
      </c>
      <c r="D245" s="89">
        <v>218000</v>
      </c>
      <c r="E245" s="89">
        <v>217928</v>
      </c>
      <c r="F245" s="90">
        <f t="shared" si="10"/>
        <v>72</v>
      </c>
    </row>
    <row r="246" spans="1:6">
      <c r="A246" s="87" t="s">
        <v>78</v>
      </c>
      <c r="B246" s="88" t="s">
        <v>172</v>
      </c>
      <c r="C246" s="88" t="s">
        <v>513</v>
      </c>
      <c r="D246" s="89">
        <v>218000</v>
      </c>
      <c r="E246" s="89">
        <v>217928</v>
      </c>
      <c r="F246" s="90">
        <f t="shared" si="10"/>
        <v>72</v>
      </c>
    </row>
    <row r="247" spans="1:6" ht="22.5">
      <c r="A247" s="87" t="s">
        <v>83</v>
      </c>
      <c r="B247" s="88" t="s">
        <v>172</v>
      </c>
      <c r="C247" s="88" t="s">
        <v>514</v>
      </c>
      <c r="D247" s="89">
        <v>218000</v>
      </c>
      <c r="E247" s="89">
        <v>217928</v>
      </c>
      <c r="F247" s="90">
        <f t="shared" si="10"/>
        <v>72</v>
      </c>
    </row>
    <row r="248" spans="1:6" ht="45">
      <c r="A248" s="87" t="s">
        <v>294</v>
      </c>
      <c r="B248" s="88" t="s">
        <v>172</v>
      </c>
      <c r="C248" s="88" t="s">
        <v>515</v>
      </c>
      <c r="D248" s="89">
        <v>218000</v>
      </c>
      <c r="E248" s="89">
        <v>217928</v>
      </c>
      <c r="F248" s="90">
        <f t="shared" si="10"/>
        <v>72</v>
      </c>
    </row>
    <row r="249" spans="1:6">
      <c r="A249" s="87" t="s">
        <v>73</v>
      </c>
      <c r="B249" s="88" t="s">
        <v>172</v>
      </c>
      <c r="C249" s="88" t="s">
        <v>516</v>
      </c>
      <c r="D249" s="89">
        <v>8873100</v>
      </c>
      <c r="E249" s="89">
        <v>8872981.6999999993</v>
      </c>
      <c r="F249" s="90">
        <f t="shared" si="10"/>
        <v>118.30000000074506</v>
      </c>
    </row>
    <row r="250" spans="1:6">
      <c r="A250" s="87" t="s">
        <v>78</v>
      </c>
      <c r="B250" s="88" t="s">
        <v>172</v>
      </c>
      <c r="C250" s="88" t="s">
        <v>517</v>
      </c>
      <c r="D250" s="89">
        <v>8873100</v>
      </c>
      <c r="E250" s="89">
        <v>8872981.6999999993</v>
      </c>
      <c r="F250" s="90">
        <f t="shared" si="10"/>
        <v>118.30000000074506</v>
      </c>
    </row>
    <row r="251" spans="1:6">
      <c r="A251" s="87" t="s">
        <v>84</v>
      </c>
      <c r="B251" s="88" t="s">
        <v>172</v>
      </c>
      <c r="C251" s="88" t="s">
        <v>518</v>
      </c>
      <c r="D251" s="89">
        <v>8873100</v>
      </c>
      <c r="E251" s="89">
        <v>8872981.6999999993</v>
      </c>
      <c r="F251" s="90">
        <f t="shared" si="10"/>
        <v>118.30000000074506</v>
      </c>
    </row>
    <row r="252" spans="1:6" ht="22.5">
      <c r="A252" s="87" t="s">
        <v>83</v>
      </c>
      <c r="B252" s="88" t="s">
        <v>172</v>
      </c>
      <c r="C252" s="88" t="s">
        <v>519</v>
      </c>
      <c r="D252" s="89">
        <v>7838700</v>
      </c>
      <c r="E252" s="89">
        <v>7838602.7000000002</v>
      </c>
      <c r="F252" s="90">
        <f t="shared" si="10"/>
        <v>97.299999999813735</v>
      </c>
    </row>
    <row r="253" spans="1:6" ht="22.5">
      <c r="A253" s="87" t="s">
        <v>85</v>
      </c>
      <c r="B253" s="88" t="s">
        <v>172</v>
      </c>
      <c r="C253" s="88" t="s">
        <v>520</v>
      </c>
      <c r="D253" s="89">
        <v>1034400</v>
      </c>
      <c r="E253" s="89">
        <v>1034379</v>
      </c>
      <c r="F253" s="90">
        <f t="shared" si="10"/>
        <v>21</v>
      </c>
    </row>
    <row r="254" spans="1:6" ht="45">
      <c r="A254" s="87" t="s">
        <v>294</v>
      </c>
      <c r="B254" s="88" t="s">
        <v>172</v>
      </c>
      <c r="C254" s="88" t="s">
        <v>521</v>
      </c>
      <c r="D254" s="89">
        <v>598800</v>
      </c>
      <c r="E254" s="89">
        <v>598800</v>
      </c>
      <c r="F254" s="90">
        <f t="shared" si="10"/>
        <v>0</v>
      </c>
    </row>
    <row r="255" spans="1:6">
      <c r="A255" s="87" t="s">
        <v>73</v>
      </c>
      <c r="B255" s="88" t="s">
        <v>172</v>
      </c>
      <c r="C255" s="88" t="s">
        <v>522</v>
      </c>
      <c r="D255" s="89">
        <v>598800</v>
      </c>
      <c r="E255" s="89">
        <v>598800</v>
      </c>
      <c r="F255" s="90">
        <f t="shared" si="10"/>
        <v>0</v>
      </c>
    </row>
    <row r="256" spans="1:6">
      <c r="A256" s="87" t="s">
        <v>78</v>
      </c>
      <c r="B256" s="88" t="s">
        <v>172</v>
      </c>
      <c r="C256" s="88" t="s">
        <v>523</v>
      </c>
      <c r="D256" s="89">
        <v>598800</v>
      </c>
      <c r="E256" s="89">
        <v>598800</v>
      </c>
      <c r="F256" s="90">
        <f t="shared" si="10"/>
        <v>0</v>
      </c>
    </row>
    <row r="257" spans="1:6" ht="22.5">
      <c r="A257" s="87" t="s">
        <v>83</v>
      </c>
      <c r="B257" s="88" t="s">
        <v>172</v>
      </c>
      <c r="C257" s="88" t="s">
        <v>524</v>
      </c>
      <c r="D257" s="89">
        <v>598800</v>
      </c>
      <c r="E257" s="89">
        <v>598800</v>
      </c>
      <c r="F257" s="90">
        <f t="shared" si="10"/>
        <v>0</v>
      </c>
    </row>
    <row r="258" spans="1:6">
      <c r="A258" s="87" t="s">
        <v>80</v>
      </c>
      <c r="B258" s="88" t="s">
        <v>172</v>
      </c>
      <c r="C258" s="88" t="s">
        <v>525</v>
      </c>
      <c r="D258" s="89">
        <v>598800</v>
      </c>
      <c r="E258" s="89">
        <v>598800</v>
      </c>
      <c r="F258" s="90">
        <f t="shared" si="10"/>
        <v>0</v>
      </c>
    </row>
    <row r="259" spans="1:6" ht="45">
      <c r="A259" s="87" t="s">
        <v>82</v>
      </c>
      <c r="B259" s="88" t="s">
        <v>172</v>
      </c>
      <c r="C259" s="88" t="s">
        <v>526</v>
      </c>
      <c r="D259" s="89">
        <v>647300</v>
      </c>
      <c r="E259" s="89">
        <v>647103.1</v>
      </c>
      <c r="F259" s="90">
        <f t="shared" ref="F259:F314" si="11">D259-E259</f>
        <v>196.90000000002328</v>
      </c>
    </row>
    <row r="260" spans="1:6">
      <c r="A260" s="87" t="s">
        <v>73</v>
      </c>
      <c r="B260" s="88" t="s">
        <v>172</v>
      </c>
      <c r="C260" s="88" t="s">
        <v>722</v>
      </c>
      <c r="D260" s="89">
        <v>99100</v>
      </c>
      <c r="E260" s="89">
        <v>99030</v>
      </c>
      <c r="F260" s="90">
        <f t="shared" si="11"/>
        <v>70</v>
      </c>
    </row>
    <row r="261" spans="1:6">
      <c r="A261" s="87" t="s">
        <v>78</v>
      </c>
      <c r="B261" s="88" t="s">
        <v>172</v>
      </c>
      <c r="C261" s="88" t="s">
        <v>723</v>
      </c>
      <c r="D261" s="89">
        <v>99100</v>
      </c>
      <c r="E261" s="89">
        <v>99030</v>
      </c>
      <c r="F261" s="90">
        <f t="shared" si="11"/>
        <v>70</v>
      </c>
    </row>
    <row r="262" spans="1:6" ht="22.5">
      <c r="A262" s="87" t="s">
        <v>83</v>
      </c>
      <c r="B262" s="88" t="s">
        <v>172</v>
      </c>
      <c r="C262" s="88" t="s">
        <v>724</v>
      </c>
      <c r="D262" s="89">
        <v>99100</v>
      </c>
      <c r="E262" s="89">
        <v>99030</v>
      </c>
      <c r="F262" s="90">
        <f t="shared" si="11"/>
        <v>70</v>
      </c>
    </row>
    <row r="263" spans="1:6" ht="45">
      <c r="A263" s="87" t="s">
        <v>294</v>
      </c>
      <c r="B263" s="88" t="s">
        <v>172</v>
      </c>
      <c r="C263" s="88" t="s">
        <v>725</v>
      </c>
      <c r="D263" s="89">
        <v>99100</v>
      </c>
      <c r="E263" s="89">
        <v>99030</v>
      </c>
      <c r="F263" s="90">
        <f t="shared" si="11"/>
        <v>70</v>
      </c>
    </row>
    <row r="264" spans="1:6">
      <c r="A264" s="87" t="s">
        <v>73</v>
      </c>
      <c r="B264" s="88" t="s">
        <v>172</v>
      </c>
      <c r="C264" s="88" t="s">
        <v>527</v>
      </c>
      <c r="D264" s="89">
        <v>548200</v>
      </c>
      <c r="E264" s="89">
        <v>548073.1</v>
      </c>
      <c r="F264" s="90">
        <f t="shared" si="11"/>
        <v>126.90000000002328</v>
      </c>
    </row>
    <row r="265" spans="1:6">
      <c r="A265" s="87" t="s">
        <v>78</v>
      </c>
      <c r="B265" s="88" t="s">
        <v>172</v>
      </c>
      <c r="C265" s="88" t="s">
        <v>528</v>
      </c>
      <c r="D265" s="89">
        <v>470600</v>
      </c>
      <c r="E265" s="89">
        <v>470531.98</v>
      </c>
      <c r="F265" s="90">
        <f t="shared" si="11"/>
        <v>68.020000000018626</v>
      </c>
    </row>
    <row r="266" spans="1:6">
      <c r="A266" s="87" t="s">
        <v>84</v>
      </c>
      <c r="B266" s="88" t="s">
        <v>172</v>
      </c>
      <c r="C266" s="88" t="s">
        <v>529</v>
      </c>
      <c r="D266" s="89">
        <v>470600</v>
      </c>
      <c r="E266" s="89">
        <v>470531.98</v>
      </c>
      <c r="F266" s="90">
        <f t="shared" si="11"/>
        <v>68.020000000018626</v>
      </c>
    </row>
    <row r="267" spans="1:6" ht="22.5">
      <c r="A267" s="87" t="s">
        <v>83</v>
      </c>
      <c r="B267" s="88" t="s">
        <v>172</v>
      </c>
      <c r="C267" s="88" t="s">
        <v>626</v>
      </c>
      <c r="D267" s="89">
        <v>5100</v>
      </c>
      <c r="E267" s="89">
        <v>5062.01</v>
      </c>
      <c r="F267" s="90">
        <f t="shared" si="11"/>
        <v>37.989999999999782</v>
      </c>
    </row>
    <row r="268" spans="1:6">
      <c r="A268" s="87" t="s">
        <v>80</v>
      </c>
      <c r="B268" s="88" t="s">
        <v>172</v>
      </c>
      <c r="C268" s="88" t="s">
        <v>530</v>
      </c>
      <c r="D268" s="89">
        <v>435500</v>
      </c>
      <c r="E268" s="89">
        <v>435469.97</v>
      </c>
      <c r="F268" s="90">
        <f t="shared" si="11"/>
        <v>30.03000000002794</v>
      </c>
    </row>
    <row r="269" spans="1:6" ht="22.5">
      <c r="A269" s="87" t="s">
        <v>85</v>
      </c>
      <c r="B269" s="88" t="s">
        <v>172</v>
      </c>
      <c r="C269" s="88" t="s">
        <v>531</v>
      </c>
      <c r="D269" s="89">
        <v>30000</v>
      </c>
      <c r="E269" s="89">
        <v>30000</v>
      </c>
      <c r="F269" s="90">
        <f t="shared" si="11"/>
        <v>0</v>
      </c>
    </row>
    <row r="270" spans="1:6" ht="22.5">
      <c r="A270" s="87" t="s">
        <v>94</v>
      </c>
      <c r="B270" s="88" t="s">
        <v>172</v>
      </c>
      <c r="C270" s="88" t="s">
        <v>532</v>
      </c>
      <c r="D270" s="89">
        <v>77600</v>
      </c>
      <c r="E270" s="89">
        <v>77541.119999999995</v>
      </c>
      <c r="F270" s="90">
        <f t="shared" si="11"/>
        <v>58.880000000004657</v>
      </c>
    </row>
    <row r="271" spans="1:6" ht="90">
      <c r="A271" s="87" t="s">
        <v>313</v>
      </c>
      <c r="B271" s="88" t="s">
        <v>172</v>
      </c>
      <c r="C271" s="88" t="s">
        <v>533</v>
      </c>
      <c r="D271" s="89">
        <v>77600</v>
      </c>
      <c r="E271" s="89">
        <v>77541.119999999995</v>
      </c>
      <c r="F271" s="90">
        <f t="shared" si="11"/>
        <v>58.880000000004657</v>
      </c>
    </row>
    <row r="272" spans="1:6" ht="45">
      <c r="A272" s="87" t="s">
        <v>294</v>
      </c>
      <c r="B272" s="88" t="s">
        <v>172</v>
      </c>
      <c r="C272" s="88" t="s">
        <v>534</v>
      </c>
      <c r="D272" s="89">
        <v>2824500</v>
      </c>
      <c r="E272" s="89">
        <v>2824324.44</v>
      </c>
      <c r="F272" s="90">
        <f t="shared" si="11"/>
        <v>175.56000000005588</v>
      </c>
    </row>
    <row r="273" spans="1:6">
      <c r="A273" s="87" t="s">
        <v>73</v>
      </c>
      <c r="B273" s="88" t="s">
        <v>172</v>
      </c>
      <c r="C273" s="88" t="s">
        <v>535</v>
      </c>
      <c r="D273" s="89">
        <v>2824500</v>
      </c>
      <c r="E273" s="89">
        <v>2824324.44</v>
      </c>
      <c r="F273" s="90">
        <f t="shared" si="11"/>
        <v>175.56000000005588</v>
      </c>
    </row>
    <row r="274" spans="1:6">
      <c r="A274" s="87" t="s">
        <v>78</v>
      </c>
      <c r="B274" s="88" t="s">
        <v>172</v>
      </c>
      <c r="C274" s="88" t="s">
        <v>536</v>
      </c>
      <c r="D274" s="89">
        <v>1795400</v>
      </c>
      <c r="E274" s="89">
        <v>1795316.8</v>
      </c>
      <c r="F274" s="90">
        <f t="shared" si="11"/>
        <v>83.199999999953434</v>
      </c>
    </row>
    <row r="275" spans="1:6">
      <c r="A275" s="87" t="s">
        <v>100</v>
      </c>
      <c r="B275" s="88" t="s">
        <v>172</v>
      </c>
      <c r="C275" s="88" t="s">
        <v>537</v>
      </c>
      <c r="D275" s="89">
        <v>1795400</v>
      </c>
      <c r="E275" s="89">
        <v>1795316.8</v>
      </c>
      <c r="F275" s="90">
        <f t="shared" si="11"/>
        <v>83.199999999953434</v>
      </c>
    </row>
    <row r="276" spans="1:6" ht="22.5">
      <c r="A276" s="87" t="s">
        <v>83</v>
      </c>
      <c r="B276" s="88" t="s">
        <v>172</v>
      </c>
      <c r="C276" s="88" t="s">
        <v>627</v>
      </c>
      <c r="D276" s="89">
        <v>43000</v>
      </c>
      <c r="E276" s="89">
        <v>43000</v>
      </c>
      <c r="F276" s="90">
        <f t="shared" si="11"/>
        <v>0</v>
      </c>
    </row>
    <row r="277" spans="1:6">
      <c r="A277" s="87" t="s">
        <v>80</v>
      </c>
      <c r="B277" s="88" t="s">
        <v>172</v>
      </c>
      <c r="C277" s="88" t="s">
        <v>538</v>
      </c>
      <c r="D277" s="89">
        <v>1409400</v>
      </c>
      <c r="E277" s="89">
        <v>1409400</v>
      </c>
      <c r="F277" s="90">
        <f t="shared" si="11"/>
        <v>0</v>
      </c>
    </row>
    <row r="278" spans="1:6" ht="22.5">
      <c r="A278" s="87" t="s">
        <v>85</v>
      </c>
      <c r="B278" s="88" t="s">
        <v>172</v>
      </c>
      <c r="C278" s="88" t="s">
        <v>539</v>
      </c>
      <c r="D278" s="89">
        <v>343000</v>
      </c>
      <c r="E278" s="89">
        <v>342916.8</v>
      </c>
      <c r="F278" s="90">
        <f t="shared" si="11"/>
        <v>83.200000000011642</v>
      </c>
    </row>
    <row r="279" spans="1:6" ht="22.5">
      <c r="A279" s="87" t="s">
        <v>94</v>
      </c>
      <c r="B279" s="88" t="s">
        <v>172</v>
      </c>
      <c r="C279" s="88" t="s">
        <v>540</v>
      </c>
      <c r="D279" s="89">
        <v>1029100</v>
      </c>
      <c r="E279" s="89">
        <v>1029007.64</v>
      </c>
      <c r="F279" s="90">
        <f t="shared" si="11"/>
        <v>92.35999999998603</v>
      </c>
    </row>
    <row r="280" spans="1:6" ht="22.5">
      <c r="A280" s="87" t="s">
        <v>86</v>
      </c>
      <c r="B280" s="88" t="s">
        <v>172</v>
      </c>
      <c r="C280" s="88" t="s">
        <v>541</v>
      </c>
      <c r="D280" s="89">
        <v>922800</v>
      </c>
      <c r="E280" s="89">
        <v>922746.64</v>
      </c>
      <c r="F280" s="90">
        <f t="shared" si="11"/>
        <v>53.35999999998603</v>
      </c>
    </row>
    <row r="281" spans="1:6">
      <c r="A281" s="87" t="s">
        <v>295</v>
      </c>
      <c r="B281" s="88" t="s">
        <v>172</v>
      </c>
      <c r="C281" s="88" t="s">
        <v>542</v>
      </c>
      <c r="D281" s="89">
        <v>106300</v>
      </c>
      <c r="E281" s="89">
        <v>106261</v>
      </c>
      <c r="F281" s="90">
        <f t="shared" si="11"/>
        <v>39</v>
      </c>
    </row>
    <row r="282" spans="1:6" ht="123.75">
      <c r="A282" s="87" t="s">
        <v>780</v>
      </c>
      <c r="B282" s="88" t="s">
        <v>172</v>
      </c>
      <c r="C282" s="88" t="s">
        <v>543</v>
      </c>
      <c r="D282" s="89">
        <v>35000</v>
      </c>
      <c r="E282" s="89">
        <v>35000</v>
      </c>
      <c r="F282" s="90">
        <f t="shared" si="11"/>
        <v>0</v>
      </c>
    </row>
    <row r="283" spans="1:6" ht="45">
      <c r="A283" s="87" t="s">
        <v>294</v>
      </c>
      <c r="B283" s="88" t="s">
        <v>172</v>
      </c>
      <c r="C283" s="88" t="s">
        <v>544</v>
      </c>
      <c r="D283" s="89">
        <v>35000</v>
      </c>
      <c r="E283" s="89">
        <v>35000</v>
      </c>
      <c r="F283" s="90">
        <f t="shared" si="11"/>
        <v>0</v>
      </c>
    </row>
    <row r="284" spans="1:6">
      <c r="A284" s="87" t="s">
        <v>73</v>
      </c>
      <c r="B284" s="88" t="s">
        <v>172</v>
      </c>
      <c r="C284" s="88" t="s">
        <v>545</v>
      </c>
      <c r="D284" s="89">
        <v>35000</v>
      </c>
      <c r="E284" s="89">
        <v>35000</v>
      </c>
      <c r="F284" s="90">
        <f t="shared" si="11"/>
        <v>0</v>
      </c>
    </row>
    <row r="285" spans="1:6">
      <c r="A285" s="87" t="s">
        <v>78</v>
      </c>
      <c r="B285" s="88" t="s">
        <v>172</v>
      </c>
      <c r="C285" s="88" t="s">
        <v>546</v>
      </c>
      <c r="D285" s="89">
        <v>35000</v>
      </c>
      <c r="E285" s="89">
        <v>35000</v>
      </c>
      <c r="F285" s="90">
        <f t="shared" si="11"/>
        <v>0</v>
      </c>
    </row>
    <row r="286" spans="1:6">
      <c r="A286" s="87" t="s">
        <v>80</v>
      </c>
      <c r="B286" s="88" t="s">
        <v>172</v>
      </c>
      <c r="C286" s="88" t="s">
        <v>547</v>
      </c>
      <c r="D286" s="89">
        <v>35000</v>
      </c>
      <c r="E286" s="89">
        <v>35000</v>
      </c>
      <c r="F286" s="90">
        <f t="shared" si="11"/>
        <v>0</v>
      </c>
    </row>
    <row r="287" spans="1:6">
      <c r="A287" s="87" t="s">
        <v>295</v>
      </c>
      <c r="B287" s="88" t="s">
        <v>172</v>
      </c>
      <c r="C287" s="88" t="s">
        <v>548</v>
      </c>
      <c r="D287" s="89">
        <v>35000</v>
      </c>
      <c r="E287" s="89">
        <v>35000</v>
      </c>
      <c r="F287" s="90">
        <f t="shared" si="11"/>
        <v>0</v>
      </c>
    </row>
    <row r="288" spans="1:6" ht="90">
      <c r="A288" s="87" t="s">
        <v>314</v>
      </c>
      <c r="B288" s="88" t="s">
        <v>172</v>
      </c>
      <c r="C288" s="88" t="s">
        <v>549</v>
      </c>
      <c r="D288" s="89">
        <v>5411100</v>
      </c>
      <c r="E288" s="89">
        <v>5410095.4500000002</v>
      </c>
      <c r="F288" s="90">
        <f t="shared" si="11"/>
        <v>1004.5499999998137</v>
      </c>
    </row>
    <row r="289" spans="1:6" ht="45">
      <c r="A289" s="87" t="s">
        <v>82</v>
      </c>
      <c r="B289" s="88" t="s">
        <v>172</v>
      </c>
      <c r="C289" s="88" t="s">
        <v>550</v>
      </c>
      <c r="D289" s="89">
        <v>5411100</v>
      </c>
      <c r="E289" s="89">
        <v>5410095.4500000002</v>
      </c>
      <c r="F289" s="90">
        <f t="shared" si="11"/>
        <v>1004.5499999998137</v>
      </c>
    </row>
    <row r="290" spans="1:6">
      <c r="A290" s="87" t="s">
        <v>73</v>
      </c>
      <c r="B290" s="88" t="s">
        <v>172</v>
      </c>
      <c r="C290" s="88" t="s">
        <v>551</v>
      </c>
      <c r="D290" s="89">
        <v>5411100</v>
      </c>
      <c r="E290" s="89">
        <v>5410095.4500000002</v>
      </c>
      <c r="F290" s="90">
        <f t="shared" si="11"/>
        <v>1004.5499999998137</v>
      </c>
    </row>
    <row r="291" spans="1:6">
      <c r="A291" s="87" t="s">
        <v>78</v>
      </c>
      <c r="B291" s="88" t="s">
        <v>172</v>
      </c>
      <c r="C291" s="88" t="s">
        <v>552</v>
      </c>
      <c r="D291" s="89">
        <v>5411100</v>
      </c>
      <c r="E291" s="89">
        <v>5410095.4500000002</v>
      </c>
      <c r="F291" s="90">
        <f t="shared" si="11"/>
        <v>1004.5499999998137</v>
      </c>
    </row>
    <row r="292" spans="1:6" ht="22.5">
      <c r="A292" s="87" t="s">
        <v>83</v>
      </c>
      <c r="B292" s="88" t="s">
        <v>172</v>
      </c>
      <c r="C292" s="88" t="s">
        <v>553</v>
      </c>
      <c r="D292" s="89">
        <v>5411100</v>
      </c>
      <c r="E292" s="89">
        <v>5410095.4500000002</v>
      </c>
      <c r="F292" s="90">
        <f t="shared" si="11"/>
        <v>1004.5499999998137</v>
      </c>
    </row>
    <row r="293" spans="1:6">
      <c r="A293" s="87" t="s">
        <v>102</v>
      </c>
      <c r="B293" s="88" t="s">
        <v>172</v>
      </c>
      <c r="C293" s="88" t="s">
        <v>554</v>
      </c>
      <c r="D293" s="89">
        <v>5411100</v>
      </c>
      <c r="E293" s="89">
        <v>5410095.4500000002</v>
      </c>
      <c r="F293" s="90">
        <f t="shared" si="11"/>
        <v>1004.5499999998137</v>
      </c>
    </row>
    <row r="294" spans="1:6">
      <c r="A294" s="87" t="s">
        <v>103</v>
      </c>
      <c r="B294" s="88" t="s">
        <v>172</v>
      </c>
      <c r="C294" s="88" t="s">
        <v>119</v>
      </c>
      <c r="D294" s="89">
        <v>9293900</v>
      </c>
      <c r="E294" s="89">
        <v>9293090.6400000006</v>
      </c>
      <c r="F294" s="90">
        <f t="shared" si="11"/>
        <v>809.35999999940395</v>
      </c>
    </row>
    <row r="295" spans="1:6" ht="22.5">
      <c r="A295" s="87" t="s">
        <v>315</v>
      </c>
      <c r="B295" s="88" t="s">
        <v>172</v>
      </c>
      <c r="C295" s="88" t="s">
        <v>120</v>
      </c>
      <c r="D295" s="89">
        <v>9293900</v>
      </c>
      <c r="E295" s="89">
        <v>9293090.6400000006</v>
      </c>
      <c r="F295" s="90">
        <f t="shared" si="11"/>
        <v>809.35999999940395</v>
      </c>
    </row>
    <row r="296" spans="1:6" ht="45">
      <c r="A296" s="87" t="s">
        <v>316</v>
      </c>
      <c r="B296" s="88" t="s">
        <v>172</v>
      </c>
      <c r="C296" s="88" t="s">
        <v>555</v>
      </c>
      <c r="D296" s="89">
        <v>7461000</v>
      </c>
      <c r="E296" s="89">
        <v>7460632.3700000001</v>
      </c>
      <c r="F296" s="90">
        <f t="shared" si="11"/>
        <v>367.62999999988824</v>
      </c>
    </row>
    <row r="297" spans="1:6">
      <c r="A297" s="87" t="s">
        <v>73</v>
      </c>
      <c r="B297" s="88" t="s">
        <v>172</v>
      </c>
      <c r="C297" s="88" t="s">
        <v>556</v>
      </c>
      <c r="D297" s="89">
        <v>4985900</v>
      </c>
      <c r="E297" s="89">
        <v>4985884.6900000004</v>
      </c>
      <c r="F297" s="90">
        <f t="shared" si="11"/>
        <v>15.309999999590218</v>
      </c>
    </row>
    <row r="298" spans="1:6" ht="22.5">
      <c r="A298" s="87" t="s">
        <v>74</v>
      </c>
      <c r="B298" s="88" t="s">
        <v>172</v>
      </c>
      <c r="C298" s="88" t="s">
        <v>557</v>
      </c>
      <c r="D298" s="89">
        <v>4985900</v>
      </c>
      <c r="E298" s="89">
        <v>4985884.6900000004</v>
      </c>
      <c r="F298" s="90">
        <f t="shared" si="11"/>
        <v>15.309999999590218</v>
      </c>
    </row>
    <row r="299" spans="1:6">
      <c r="A299" s="87" t="s">
        <v>75</v>
      </c>
      <c r="B299" s="88" t="s">
        <v>172</v>
      </c>
      <c r="C299" s="88" t="s">
        <v>558</v>
      </c>
      <c r="D299" s="89">
        <v>4985900</v>
      </c>
      <c r="E299" s="89">
        <v>4985884.6900000004</v>
      </c>
      <c r="F299" s="90">
        <f t="shared" si="11"/>
        <v>15.309999999590218</v>
      </c>
    </row>
    <row r="300" spans="1:6" ht="22.5">
      <c r="A300" s="87" t="s">
        <v>76</v>
      </c>
      <c r="B300" s="88" t="s">
        <v>172</v>
      </c>
      <c r="C300" s="88" t="s">
        <v>559</v>
      </c>
      <c r="D300" s="89">
        <v>3837000</v>
      </c>
      <c r="E300" s="89">
        <v>3836987.45</v>
      </c>
      <c r="F300" s="90">
        <f t="shared" si="11"/>
        <v>12.549999999813735</v>
      </c>
    </row>
    <row r="301" spans="1:6" ht="45">
      <c r="A301" s="87" t="s">
        <v>294</v>
      </c>
      <c r="B301" s="88" t="s">
        <v>172</v>
      </c>
      <c r="C301" s="88" t="s">
        <v>560</v>
      </c>
      <c r="D301" s="89">
        <v>1148900</v>
      </c>
      <c r="E301" s="89">
        <v>1148897.24</v>
      </c>
      <c r="F301" s="90">
        <f t="shared" si="11"/>
        <v>2.7600000000093132</v>
      </c>
    </row>
    <row r="302" spans="1:6">
      <c r="A302" s="87" t="s">
        <v>73</v>
      </c>
      <c r="B302" s="88" t="s">
        <v>172</v>
      </c>
      <c r="C302" s="88" t="s">
        <v>561</v>
      </c>
      <c r="D302" s="89">
        <v>1886300</v>
      </c>
      <c r="E302" s="89">
        <v>1885994.12</v>
      </c>
      <c r="F302" s="90">
        <f t="shared" si="11"/>
        <v>305.87999999988824</v>
      </c>
    </row>
    <row r="303" spans="1:6">
      <c r="A303" s="87" t="s">
        <v>78</v>
      </c>
      <c r="B303" s="88" t="s">
        <v>172</v>
      </c>
      <c r="C303" s="88" t="s">
        <v>562</v>
      </c>
      <c r="D303" s="89">
        <v>1671600</v>
      </c>
      <c r="E303" s="89">
        <v>1671421.12</v>
      </c>
      <c r="F303" s="90">
        <f t="shared" si="11"/>
        <v>178.87999999988824</v>
      </c>
    </row>
    <row r="304" spans="1:6">
      <c r="A304" s="87" t="s">
        <v>79</v>
      </c>
      <c r="B304" s="88" t="s">
        <v>172</v>
      </c>
      <c r="C304" s="88" t="s">
        <v>563</v>
      </c>
      <c r="D304" s="89">
        <v>1671600</v>
      </c>
      <c r="E304" s="89">
        <v>1671421.12</v>
      </c>
      <c r="F304" s="90">
        <f t="shared" si="11"/>
        <v>178.87999999988824</v>
      </c>
    </row>
    <row r="305" spans="1:6">
      <c r="A305" s="87" t="s">
        <v>84</v>
      </c>
      <c r="B305" s="88" t="s">
        <v>172</v>
      </c>
      <c r="C305" s="88" t="s">
        <v>564</v>
      </c>
      <c r="D305" s="89">
        <v>58100</v>
      </c>
      <c r="E305" s="89">
        <v>58065.84</v>
      </c>
      <c r="F305" s="90">
        <f t="shared" si="11"/>
        <v>34.160000000003492</v>
      </c>
    </row>
    <row r="306" spans="1:6" ht="22.5">
      <c r="A306" s="87" t="s">
        <v>83</v>
      </c>
      <c r="B306" s="88" t="s">
        <v>172</v>
      </c>
      <c r="C306" s="88" t="s">
        <v>565</v>
      </c>
      <c r="D306" s="89">
        <v>1147100</v>
      </c>
      <c r="E306" s="89">
        <v>1147055.68</v>
      </c>
      <c r="F306" s="90">
        <f t="shared" si="11"/>
        <v>44.320000000065193</v>
      </c>
    </row>
    <row r="307" spans="1:6">
      <c r="A307" s="87" t="s">
        <v>80</v>
      </c>
      <c r="B307" s="88" t="s">
        <v>172</v>
      </c>
      <c r="C307" s="88" t="s">
        <v>566</v>
      </c>
      <c r="D307" s="89">
        <v>343100</v>
      </c>
      <c r="E307" s="89">
        <v>343042.26</v>
      </c>
      <c r="F307" s="90">
        <f t="shared" si="11"/>
        <v>57.739999999990687</v>
      </c>
    </row>
    <row r="308" spans="1:6" ht="22.5">
      <c r="A308" s="87" t="s">
        <v>85</v>
      </c>
      <c r="B308" s="88" t="s">
        <v>172</v>
      </c>
      <c r="C308" s="88" t="s">
        <v>567</v>
      </c>
      <c r="D308" s="89">
        <v>123300</v>
      </c>
      <c r="E308" s="89">
        <v>123257.34</v>
      </c>
      <c r="F308" s="90">
        <f t="shared" si="11"/>
        <v>42.660000000003492</v>
      </c>
    </row>
    <row r="309" spans="1:6" ht="22.5">
      <c r="A309" s="87" t="s">
        <v>94</v>
      </c>
      <c r="B309" s="88" t="s">
        <v>172</v>
      </c>
      <c r="C309" s="88" t="s">
        <v>568</v>
      </c>
      <c r="D309" s="89">
        <v>214700</v>
      </c>
      <c r="E309" s="89">
        <v>214573</v>
      </c>
      <c r="F309" s="90">
        <f t="shared" si="11"/>
        <v>127</v>
      </c>
    </row>
    <row r="310" spans="1:6" ht="22.5">
      <c r="A310" s="87" t="s">
        <v>86</v>
      </c>
      <c r="B310" s="88" t="s">
        <v>172</v>
      </c>
      <c r="C310" s="88" t="s">
        <v>569</v>
      </c>
      <c r="D310" s="89">
        <v>96800</v>
      </c>
      <c r="E310" s="89">
        <v>96763</v>
      </c>
      <c r="F310" s="90">
        <f t="shared" si="11"/>
        <v>37</v>
      </c>
    </row>
    <row r="311" spans="1:6" ht="22.5">
      <c r="A311" s="87" t="s">
        <v>92</v>
      </c>
      <c r="B311" s="88" t="s">
        <v>172</v>
      </c>
      <c r="C311" s="88" t="s">
        <v>570</v>
      </c>
      <c r="D311" s="89">
        <v>117900</v>
      </c>
      <c r="E311" s="89">
        <v>117810</v>
      </c>
      <c r="F311" s="90">
        <f t="shared" si="11"/>
        <v>90</v>
      </c>
    </row>
    <row r="312" spans="1:6">
      <c r="A312" s="87" t="s">
        <v>73</v>
      </c>
      <c r="B312" s="88" t="s">
        <v>172</v>
      </c>
      <c r="C312" s="88" t="s">
        <v>571</v>
      </c>
      <c r="D312" s="89">
        <v>1300</v>
      </c>
      <c r="E312" s="89">
        <v>1288.49</v>
      </c>
      <c r="F312" s="90">
        <f t="shared" si="11"/>
        <v>11.509999999999991</v>
      </c>
    </row>
    <row r="313" spans="1:6">
      <c r="A313" s="87" t="s">
        <v>91</v>
      </c>
      <c r="B313" s="88" t="s">
        <v>172</v>
      </c>
      <c r="C313" s="88" t="s">
        <v>572</v>
      </c>
      <c r="D313" s="89">
        <v>1300</v>
      </c>
      <c r="E313" s="89">
        <v>1288.49</v>
      </c>
      <c r="F313" s="90">
        <f t="shared" si="11"/>
        <v>11.509999999999991</v>
      </c>
    </row>
    <row r="314" spans="1:6">
      <c r="A314" s="87" t="s">
        <v>295</v>
      </c>
      <c r="B314" s="88" t="s">
        <v>172</v>
      </c>
      <c r="C314" s="88" t="s">
        <v>573</v>
      </c>
      <c r="D314" s="89">
        <v>1300</v>
      </c>
      <c r="E314" s="89">
        <v>1288.49</v>
      </c>
      <c r="F314" s="90">
        <f t="shared" si="11"/>
        <v>11.509999999999991</v>
      </c>
    </row>
    <row r="315" spans="1:6" ht="101.25">
      <c r="A315" s="87" t="s">
        <v>718</v>
      </c>
      <c r="B315" s="88" t="s">
        <v>172</v>
      </c>
      <c r="C315" s="88" t="s">
        <v>726</v>
      </c>
      <c r="D315" s="89">
        <v>509000</v>
      </c>
      <c r="E315" s="89">
        <v>509000</v>
      </c>
      <c r="F315" s="90">
        <f t="shared" ref="F315:F364" si="12">D315-E315</f>
        <v>0</v>
      </c>
    </row>
    <row r="316" spans="1:6" ht="45">
      <c r="A316" s="87" t="s">
        <v>316</v>
      </c>
      <c r="B316" s="88" t="s">
        <v>172</v>
      </c>
      <c r="C316" s="88" t="s">
        <v>727</v>
      </c>
      <c r="D316" s="89">
        <v>509000</v>
      </c>
      <c r="E316" s="89">
        <v>509000</v>
      </c>
      <c r="F316" s="90">
        <f t="shared" si="12"/>
        <v>0</v>
      </c>
    </row>
    <row r="317" spans="1:6">
      <c r="A317" s="87" t="s">
        <v>73</v>
      </c>
      <c r="B317" s="88" t="s">
        <v>172</v>
      </c>
      <c r="C317" s="88" t="s">
        <v>728</v>
      </c>
      <c r="D317" s="89">
        <v>509000</v>
      </c>
      <c r="E317" s="89">
        <v>509000</v>
      </c>
      <c r="F317" s="90">
        <f t="shared" si="12"/>
        <v>0</v>
      </c>
    </row>
    <row r="318" spans="1:6" ht="22.5">
      <c r="A318" s="87" t="s">
        <v>74</v>
      </c>
      <c r="B318" s="88" t="s">
        <v>172</v>
      </c>
      <c r="C318" s="88" t="s">
        <v>729</v>
      </c>
      <c r="D318" s="89">
        <v>509000</v>
      </c>
      <c r="E318" s="89">
        <v>509000</v>
      </c>
      <c r="F318" s="90">
        <f t="shared" si="12"/>
        <v>0</v>
      </c>
    </row>
    <row r="319" spans="1:6">
      <c r="A319" s="87" t="s">
        <v>75</v>
      </c>
      <c r="B319" s="88" t="s">
        <v>172</v>
      </c>
      <c r="C319" s="88" t="s">
        <v>730</v>
      </c>
      <c r="D319" s="89">
        <v>509000</v>
      </c>
      <c r="E319" s="89">
        <v>509000</v>
      </c>
      <c r="F319" s="90">
        <f t="shared" si="12"/>
        <v>0</v>
      </c>
    </row>
    <row r="320" spans="1:6" ht="22.5">
      <c r="A320" s="87" t="s">
        <v>76</v>
      </c>
      <c r="B320" s="88" t="s">
        <v>172</v>
      </c>
      <c r="C320" s="88" t="s">
        <v>731</v>
      </c>
      <c r="D320" s="89">
        <v>390600</v>
      </c>
      <c r="E320" s="89">
        <v>390600</v>
      </c>
      <c r="F320" s="90">
        <f t="shared" si="12"/>
        <v>0</v>
      </c>
    </row>
    <row r="321" spans="1:6">
      <c r="A321" s="87" t="s">
        <v>295</v>
      </c>
      <c r="B321" s="88" t="s">
        <v>172</v>
      </c>
      <c r="C321" s="88" t="s">
        <v>732</v>
      </c>
      <c r="D321" s="89">
        <v>118400</v>
      </c>
      <c r="E321" s="89">
        <v>118400</v>
      </c>
      <c r="F321" s="90">
        <f t="shared" si="12"/>
        <v>0</v>
      </c>
    </row>
    <row r="322" spans="1:6" ht="78.75">
      <c r="A322" s="87" t="s">
        <v>317</v>
      </c>
      <c r="B322" s="88" t="s">
        <v>172</v>
      </c>
      <c r="C322" s="88" t="s">
        <v>574</v>
      </c>
      <c r="D322" s="89">
        <v>78500</v>
      </c>
      <c r="E322" s="89">
        <v>78465.070000000007</v>
      </c>
      <c r="F322" s="90">
        <f t="shared" si="12"/>
        <v>34.929999999993015</v>
      </c>
    </row>
    <row r="323" spans="1:6" ht="22.5">
      <c r="A323" s="87" t="s">
        <v>90</v>
      </c>
      <c r="B323" s="88" t="s">
        <v>172</v>
      </c>
      <c r="C323" s="88" t="s">
        <v>575</v>
      </c>
      <c r="D323" s="89">
        <v>78500</v>
      </c>
      <c r="E323" s="89">
        <v>78465.070000000007</v>
      </c>
      <c r="F323" s="90">
        <f t="shared" si="12"/>
        <v>34.929999999993015</v>
      </c>
    </row>
    <row r="324" spans="1:6">
      <c r="A324" s="87" t="s">
        <v>73</v>
      </c>
      <c r="B324" s="88" t="s">
        <v>172</v>
      </c>
      <c r="C324" s="88" t="s">
        <v>576</v>
      </c>
      <c r="D324" s="89">
        <v>78500</v>
      </c>
      <c r="E324" s="89">
        <v>78465.070000000007</v>
      </c>
      <c r="F324" s="90">
        <f t="shared" si="12"/>
        <v>34.929999999993015</v>
      </c>
    </row>
    <row r="325" spans="1:6">
      <c r="A325" s="87" t="s">
        <v>91</v>
      </c>
      <c r="B325" s="88" t="s">
        <v>172</v>
      </c>
      <c r="C325" s="88" t="s">
        <v>577</v>
      </c>
      <c r="D325" s="89">
        <v>78500</v>
      </c>
      <c r="E325" s="89">
        <v>78465.070000000007</v>
      </c>
      <c r="F325" s="90">
        <f t="shared" si="12"/>
        <v>34.929999999993015</v>
      </c>
    </row>
    <row r="326" spans="1:6" ht="22.5">
      <c r="A326" s="87" t="s">
        <v>318</v>
      </c>
      <c r="B326" s="88" t="s">
        <v>172</v>
      </c>
      <c r="C326" s="88" t="s">
        <v>578</v>
      </c>
      <c r="D326" s="89">
        <v>78500</v>
      </c>
      <c r="E326" s="89">
        <v>78465.070000000007</v>
      </c>
      <c r="F326" s="90">
        <f t="shared" si="12"/>
        <v>34.929999999993015</v>
      </c>
    </row>
    <row r="327" spans="1:6" ht="45">
      <c r="A327" s="87" t="s">
        <v>316</v>
      </c>
      <c r="B327" s="88" t="s">
        <v>172</v>
      </c>
      <c r="C327" s="88" t="s">
        <v>579</v>
      </c>
      <c r="D327" s="89">
        <v>1832900</v>
      </c>
      <c r="E327" s="89">
        <v>1832458.27</v>
      </c>
      <c r="F327" s="90">
        <f t="shared" si="12"/>
        <v>441.72999999998137</v>
      </c>
    </row>
    <row r="328" spans="1:6">
      <c r="A328" s="87" t="s">
        <v>73</v>
      </c>
      <c r="B328" s="88" t="s">
        <v>172</v>
      </c>
      <c r="C328" s="88" t="s">
        <v>580</v>
      </c>
      <c r="D328" s="89">
        <v>1152400</v>
      </c>
      <c r="E328" s="89">
        <v>1152261.8999999999</v>
      </c>
      <c r="F328" s="90">
        <f t="shared" si="12"/>
        <v>138.10000000009313</v>
      </c>
    </row>
    <row r="329" spans="1:6" ht="22.5">
      <c r="A329" s="87" t="s">
        <v>74</v>
      </c>
      <c r="B329" s="88" t="s">
        <v>172</v>
      </c>
      <c r="C329" s="88" t="s">
        <v>581</v>
      </c>
      <c r="D329" s="89">
        <v>1152400</v>
      </c>
      <c r="E329" s="89">
        <v>1152261.8999999999</v>
      </c>
      <c r="F329" s="90">
        <f t="shared" si="12"/>
        <v>138.10000000009313</v>
      </c>
    </row>
    <row r="330" spans="1:6">
      <c r="A330" s="87" t="s">
        <v>75</v>
      </c>
      <c r="B330" s="88" t="s">
        <v>172</v>
      </c>
      <c r="C330" s="88" t="s">
        <v>582</v>
      </c>
      <c r="D330" s="89">
        <v>1152400</v>
      </c>
      <c r="E330" s="89">
        <v>1152261.8999999999</v>
      </c>
      <c r="F330" s="90">
        <f t="shared" si="12"/>
        <v>138.10000000009313</v>
      </c>
    </row>
    <row r="331" spans="1:6" ht="22.5">
      <c r="A331" s="87" t="s">
        <v>76</v>
      </c>
      <c r="B331" s="88" t="s">
        <v>172</v>
      </c>
      <c r="C331" s="88" t="s">
        <v>583</v>
      </c>
      <c r="D331" s="89">
        <v>886900</v>
      </c>
      <c r="E331" s="89">
        <v>886852.6</v>
      </c>
      <c r="F331" s="90">
        <f t="shared" si="12"/>
        <v>47.400000000023283</v>
      </c>
    </row>
    <row r="332" spans="1:6" ht="33.75">
      <c r="A332" s="87" t="s">
        <v>758</v>
      </c>
      <c r="B332" s="88" t="s">
        <v>172</v>
      </c>
      <c r="C332" s="88" t="s">
        <v>584</v>
      </c>
      <c r="D332" s="89">
        <v>265500</v>
      </c>
      <c r="E332" s="89">
        <v>265409.3</v>
      </c>
      <c r="F332" s="90">
        <f t="shared" si="12"/>
        <v>90.700000000011642</v>
      </c>
    </row>
    <row r="333" spans="1:6">
      <c r="A333" s="87" t="s">
        <v>73</v>
      </c>
      <c r="B333" s="88" t="s">
        <v>172</v>
      </c>
      <c r="C333" s="88" t="s">
        <v>585</v>
      </c>
      <c r="D333" s="89">
        <v>579500</v>
      </c>
      <c r="E333" s="89">
        <v>579236.21</v>
      </c>
      <c r="F333" s="90">
        <f t="shared" si="12"/>
        <v>263.79000000003725</v>
      </c>
    </row>
    <row r="334" spans="1:6">
      <c r="A334" s="87" t="s">
        <v>78</v>
      </c>
      <c r="B334" s="88" t="s">
        <v>172</v>
      </c>
      <c r="C334" s="88" t="s">
        <v>586</v>
      </c>
      <c r="D334" s="89">
        <v>369300</v>
      </c>
      <c r="E334" s="89">
        <v>369036.21</v>
      </c>
      <c r="F334" s="90">
        <f t="shared" si="12"/>
        <v>263.78999999997905</v>
      </c>
    </row>
    <row r="335" spans="1:6">
      <c r="A335" s="87" t="s">
        <v>79</v>
      </c>
      <c r="B335" s="88" t="s">
        <v>172</v>
      </c>
      <c r="C335" s="88" t="s">
        <v>587</v>
      </c>
      <c r="D335" s="89">
        <v>369300</v>
      </c>
      <c r="E335" s="89">
        <v>369036.21</v>
      </c>
      <c r="F335" s="90">
        <f t="shared" si="12"/>
        <v>263.78999999997905</v>
      </c>
    </row>
    <row r="336" spans="1:6">
      <c r="A336" s="87" t="s">
        <v>100</v>
      </c>
      <c r="B336" s="88" t="s">
        <v>172</v>
      </c>
      <c r="C336" s="88" t="s">
        <v>588</v>
      </c>
      <c r="D336" s="89">
        <v>49400</v>
      </c>
      <c r="E336" s="89">
        <v>49384.639999999999</v>
      </c>
      <c r="F336" s="90">
        <f t="shared" si="12"/>
        <v>15.360000000000582</v>
      </c>
    </row>
    <row r="337" spans="1:6">
      <c r="A337" s="87" t="s">
        <v>84</v>
      </c>
      <c r="B337" s="88" t="s">
        <v>172</v>
      </c>
      <c r="C337" s="88" t="s">
        <v>589</v>
      </c>
      <c r="D337" s="89">
        <v>300</v>
      </c>
      <c r="E337" s="89">
        <v>286.16000000000003</v>
      </c>
      <c r="F337" s="90">
        <f t="shared" si="12"/>
        <v>13.839999999999975</v>
      </c>
    </row>
    <row r="338" spans="1:6" ht="22.5">
      <c r="A338" s="87" t="s">
        <v>83</v>
      </c>
      <c r="B338" s="88" t="s">
        <v>172</v>
      </c>
      <c r="C338" s="88" t="s">
        <v>590</v>
      </c>
      <c r="D338" s="89">
        <v>57800</v>
      </c>
      <c r="E338" s="89">
        <v>57715.41</v>
      </c>
      <c r="F338" s="90">
        <f t="shared" si="12"/>
        <v>84.589999999996508</v>
      </c>
    </row>
    <row r="339" spans="1:6">
      <c r="A339" s="87" t="s">
        <v>80</v>
      </c>
      <c r="B339" s="88" t="s">
        <v>172</v>
      </c>
      <c r="C339" s="88" t="s">
        <v>591</v>
      </c>
      <c r="D339" s="89">
        <v>186800</v>
      </c>
      <c r="E339" s="89">
        <v>186716</v>
      </c>
      <c r="F339" s="90">
        <f t="shared" si="12"/>
        <v>84</v>
      </c>
    </row>
    <row r="340" spans="1:6" ht="22.5">
      <c r="A340" s="87" t="s">
        <v>85</v>
      </c>
      <c r="B340" s="88" t="s">
        <v>172</v>
      </c>
      <c r="C340" s="88" t="s">
        <v>592</v>
      </c>
      <c r="D340" s="89">
        <v>75000</v>
      </c>
      <c r="E340" s="89">
        <v>74934</v>
      </c>
      <c r="F340" s="90">
        <f t="shared" si="12"/>
        <v>66</v>
      </c>
    </row>
    <row r="341" spans="1:6" ht="22.5">
      <c r="A341" s="87" t="s">
        <v>94</v>
      </c>
      <c r="B341" s="88" t="s">
        <v>172</v>
      </c>
      <c r="C341" s="88" t="s">
        <v>593</v>
      </c>
      <c r="D341" s="89">
        <v>210200</v>
      </c>
      <c r="E341" s="89">
        <v>210200</v>
      </c>
      <c r="F341" s="90">
        <f t="shared" si="12"/>
        <v>0</v>
      </c>
    </row>
    <row r="342" spans="1:6" ht="22.5">
      <c r="A342" s="87" t="s">
        <v>86</v>
      </c>
      <c r="B342" s="88" t="s">
        <v>172</v>
      </c>
      <c r="C342" s="88" t="s">
        <v>594</v>
      </c>
      <c r="D342" s="89">
        <v>179900</v>
      </c>
      <c r="E342" s="89">
        <v>179900</v>
      </c>
      <c r="F342" s="90">
        <f t="shared" si="12"/>
        <v>0</v>
      </c>
    </row>
    <row r="343" spans="1:6" ht="22.5">
      <c r="A343" s="87" t="s">
        <v>92</v>
      </c>
      <c r="B343" s="88" t="s">
        <v>172</v>
      </c>
      <c r="C343" s="88" t="s">
        <v>595</v>
      </c>
      <c r="D343" s="89">
        <v>30300</v>
      </c>
      <c r="E343" s="89">
        <v>30300</v>
      </c>
      <c r="F343" s="90">
        <f t="shared" si="12"/>
        <v>0</v>
      </c>
    </row>
    <row r="344" spans="1:6" ht="101.25">
      <c r="A344" s="87" t="s">
        <v>719</v>
      </c>
      <c r="B344" s="88" t="s">
        <v>172</v>
      </c>
      <c r="C344" s="88" t="s">
        <v>733</v>
      </c>
      <c r="D344" s="89">
        <v>100000</v>
      </c>
      <c r="E344" s="89">
        <v>100000</v>
      </c>
      <c r="F344" s="90">
        <f t="shared" si="12"/>
        <v>0</v>
      </c>
    </row>
    <row r="345" spans="1:6" ht="45">
      <c r="A345" s="87" t="s">
        <v>294</v>
      </c>
      <c r="B345" s="88" t="s">
        <v>172</v>
      </c>
      <c r="C345" s="88" t="s">
        <v>734</v>
      </c>
      <c r="D345" s="89">
        <v>100000</v>
      </c>
      <c r="E345" s="89">
        <v>100000</v>
      </c>
      <c r="F345" s="90">
        <f t="shared" si="12"/>
        <v>0</v>
      </c>
    </row>
    <row r="346" spans="1:6" ht="22.5">
      <c r="A346" s="87" t="s">
        <v>85</v>
      </c>
      <c r="B346" s="88" t="s">
        <v>172</v>
      </c>
      <c r="C346" s="88" t="s">
        <v>735</v>
      </c>
      <c r="D346" s="89">
        <v>100000</v>
      </c>
      <c r="E346" s="89">
        <v>100000</v>
      </c>
      <c r="F346" s="90">
        <f t="shared" si="12"/>
        <v>0</v>
      </c>
    </row>
    <row r="347" spans="1:6" ht="22.5">
      <c r="A347" s="87" t="s">
        <v>94</v>
      </c>
      <c r="B347" s="88" t="s">
        <v>172</v>
      </c>
      <c r="C347" s="88" t="s">
        <v>736</v>
      </c>
      <c r="D347" s="89">
        <v>100000</v>
      </c>
      <c r="E347" s="89">
        <v>100000</v>
      </c>
      <c r="F347" s="90">
        <f t="shared" si="12"/>
        <v>0</v>
      </c>
    </row>
    <row r="348" spans="1:6">
      <c r="A348" s="87" t="s">
        <v>295</v>
      </c>
      <c r="B348" s="88" t="s">
        <v>172</v>
      </c>
      <c r="C348" s="88" t="s">
        <v>737</v>
      </c>
      <c r="D348" s="89">
        <v>100000</v>
      </c>
      <c r="E348" s="89">
        <v>100000</v>
      </c>
      <c r="F348" s="90">
        <f t="shared" si="12"/>
        <v>0</v>
      </c>
    </row>
    <row r="349" spans="1:6" ht="78.75">
      <c r="A349" s="87" t="s">
        <v>319</v>
      </c>
      <c r="B349" s="88" t="s">
        <v>172</v>
      </c>
      <c r="C349" s="88" t="s">
        <v>596</v>
      </c>
      <c r="D349" s="89">
        <v>1000</v>
      </c>
      <c r="E349" s="89">
        <v>960.16</v>
      </c>
      <c r="F349" s="90">
        <f t="shared" si="12"/>
        <v>39.840000000000032</v>
      </c>
    </row>
    <row r="350" spans="1:6" ht="22.5">
      <c r="A350" s="87" t="s">
        <v>90</v>
      </c>
      <c r="B350" s="88" t="s">
        <v>172</v>
      </c>
      <c r="C350" s="88" t="s">
        <v>597</v>
      </c>
      <c r="D350" s="89">
        <v>1000</v>
      </c>
      <c r="E350" s="89">
        <v>960.16</v>
      </c>
      <c r="F350" s="90">
        <f t="shared" si="12"/>
        <v>39.840000000000032</v>
      </c>
    </row>
    <row r="351" spans="1:6">
      <c r="A351" s="87" t="s">
        <v>73</v>
      </c>
      <c r="B351" s="88" t="s">
        <v>172</v>
      </c>
      <c r="C351" s="88" t="s">
        <v>598</v>
      </c>
      <c r="D351" s="89">
        <v>1000</v>
      </c>
      <c r="E351" s="89">
        <v>960.16</v>
      </c>
      <c r="F351" s="90">
        <f t="shared" si="12"/>
        <v>39.840000000000032</v>
      </c>
    </row>
    <row r="352" spans="1:6">
      <c r="A352" s="87" t="s">
        <v>91</v>
      </c>
      <c r="B352" s="88" t="s">
        <v>172</v>
      </c>
      <c r="C352" s="88" t="s">
        <v>599</v>
      </c>
      <c r="D352" s="89">
        <v>1000</v>
      </c>
      <c r="E352" s="89">
        <v>960.16</v>
      </c>
      <c r="F352" s="90">
        <f t="shared" si="12"/>
        <v>39.840000000000032</v>
      </c>
    </row>
    <row r="353" spans="1:6">
      <c r="A353" s="87" t="s">
        <v>178</v>
      </c>
      <c r="B353" s="88" t="s">
        <v>172</v>
      </c>
      <c r="C353" s="88" t="s">
        <v>600</v>
      </c>
      <c r="D353" s="89">
        <v>1000</v>
      </c>
      <c r="E353" s="89">
        <v>960.16</v>
      </c>
      <c r="F353" s="90">
        <f t="shared" si="12"/>
        <v>39.840000000000032</v>
      </c>
    </row>
    <row r="354" spans="1:6">
      <c r="A354" s="87" t="s">
        <v>179</v>
      </c>
      <c r="B354" s="88" t="s">
        <v>172</v>
      </c>
      <c r="C354" s="88" t="s">
        <v>180</v>
      </c>
      <c r="D354" s="89">
        <v>478200</v>
      </c>
      <c r="E354" s="89">
        <v>478152.92</v>
      </c>
      <c r="F354" s="90">
        <f t="shared" si="12"/>
        <v>47.080000000016298</v>
      </c>
    </row>
    <row r="355" spans="1:6" ht="33.75">
      <c r="A355" s="87" t="s">
        <v>320</v>
      </c>
      <c r="B355" s="88" t="s">
        <v>172</v>
      </c>
      <c r="C355" s="88" t="s">
        <v>181</v>
      </c>
      <c r="D355" s="89">
        <v>478200</v>
      </c>
      <c r="E355" s="89">
        <v>478152.92</v>
      </c>
      <c r="F355" s="90">
        <f t="shared" si="12"/>
        <v>47.080000000016298</v>
      </c>
    </row>
    <row r="356" spans="1:6">
      <c r="A356" s="87" t="s">
        <v>295</v>
      </c>
      <c r="B356" s="88" t="s">
        <v>172</v>
      </c>
      <c r="C356" s="88" t="s">
        <v>601</v>
      </c>
      <c r="D356" s="89">
        <v>478200</v>
      </c>
      <c r="E356" s="89">
        <v>478152.92</v>
      </c>
      <c r="F356" s="90">
        <f t="shared" si="12"/>
        <v>47.080000000016298</v>
      </c>
    </row>
    <row r="357" spans="1:6" ht="78.75">
      <c r="A357" s="87" t="s">
        <v>321</v>
      </c>
      <c r="B357" s="88" t="s">
        <v>172</v>
      </c>
      <c r="C357" s="88" t="s">
        <v>602</v>
      </c>
      <c r="D357" s="89">
        <v>478200</v>
      </c>
      <c r="E357" s="89">
        <v>478152.92</v>
      </c>
      <c r="F357" s="90">
        <f t="shared" si="12"/>
        <v>47.080000000016298</v>
      </c>
    </row>
    <row r="358" spans="1:6">
      <c r="A358" s="87" t="s">
        <v>87</v>
      </c>
      <c r="B358" s="88" t="s">
        <v>172</v>
      </c>
      <c r="C358" s="88" t="s">
        <v>603</v>
      </c>
      <c r="D358" s="89">
        <v>478200</v>
      </c>
      <c r="E358" s="89">
        <v>478152.92</v>
      </c>
      <c r="F358" s="90">
        <f t="shared" si="12"/>
        <v>47.080000000016298</v>
      </c>
    </row>
    <row r="359" spans="1:6">
      <c r="A359" s="87" t="s">
        <v>73</v>
      </c>
      <c r="B359" s="88" t="s">
        <v>172</v>
      </c>
      <c r="C359" s="88" t="s">
        <v>604</v>
      </c>
      <c r="D359" s="89">
        <v>478200</v>
      </c>
      <c r="E359" s="89">
        <v>478152.92</v>
      </c>
      <c r="F359" s="90">
        <f t="shared" si="12"/>
        <v>47.080000000016298</v>
      </c>
    </row>
    <row r="360" spans="1:6" ht="22.5">
      <c r="A360" s="87" t="s">
        <v>88</v>
      </c>
      <c r="B360" s="88" t="s">
        <v>172</v>
      </c>
      <c r="C360" s="88" t="s">
        <v>605</v>
      </c>
      <c r="D360" s="89">
        <v>478200</v>
      </c>
      <c r="E360" s="89">
        <v>478152.92</v>
      </c>
      <c r="F360" s="90">
        <f t="shared" si="12"/>
        <v>47.080000000016298</v>
      </c>
    </row>
    <row r="361" spans="1:6" ht="33.75">
      <c r="A361" s="87" t="s">
        <v>89</v>
      </c>
      <c r="B361" s="88" t="s">
        <v>172</v>
      </c>
      <c r="C361" s="88" t="s">
        <v>606</v>
      </c>
      <c r="D361" s="89">
        <v>478200</v>
      </c>
      <c r="E361" s="89">
        <v>478152.92</v>
      </c>
      <c r="F361" s="90">
        <f t="shared" si="12"/>
        <v>47.080000000016298</v>
      </c>
    </row>
    <row r="362" spans="1:6">
      <c r="A362" s="87" t="s">
        <v>104</v>
      </c>
      <c r="B362" s="88" t="s">
        <v>172</v>
      </c>
      <c r="C362" s="88" t="s">
        <v>607</v>
      </c>
      <c r="D362" s="89">
        <v>478200</v>
      </c>
      <c r="E362" s="89">
        <v>478152.92</v>
      </c>
      <c r="F362" s="90">
        <f t="shared" si="12"/>
        <v>47.080000000016298</v>
      </c>
    </row>
    <row r="363" spans="1:6" ht="22.5">
      <c r="A363" s="87" t="s">
        <v>105</v>
      </c>
      <c r="B363" s="88" t="s">
        <v>172</v>
      </c>
      <c r="C363" s="88" t="s">
        <v>121</v>
      </c>
      <c r="D363" s="89">
        <v>22300</v>
      </c>
      <c r="E363" s="89">
        <v>22212</v>
      </c>
      <c r="F363" s="90">
        <f t="shared" si="12"/>
        <v>88</v>
      </c>
    </row>
    <row r="364" spans="1:6" ht="22.5">
      <c r="A364" s="87" t="s">
        <v>322</v>
      </c>
      <c r="B364" s="88" t="s">
        <v>172</v>
      </c>
      <c r="C364" s="88" t="s">
        <v>122</v>
      </c>
      <c r="D364" s="89">
        <v>22300</v>
      </c>
      <c r="E364" s="89">
        <v>22212</v>
      </c>
      <c r="F364" s="90">
        <f t="shared" si="12"/>
        <v>88</v>
      </c>
    </row>
    <row r="365" spans="1:6">
      <c r="A365" s="87" t="s">
        <v>295</v>
      </c>
      <c r="B365" s="88" t="s">
        <v>172</v>
      </c>
      <c r="C365" s="88" t="s">
        <v>608</v>
      </c>
      <c r="D365" s="89">
        <v>22300</v>
      </c>
      <c r="E365" s="89">
        <v>22212</v>
      </c>
      <c r="F365" s="90">
        <f t="shared" ref="F365:F371" si="13">D365-E365</f>
        <v>88</v>
      </c>
    </row>
    <row r="366" spans="1:6" ht="90">
      <c r="A366" s="87" t="s">
        <v>323</v>
      </c>
      <c r="B366" s="88" t="s">
        <v>172</v>
      </c>
      <c r="C366" s="88" t="s">
        <v>609</v>
      </c>
      <c r="D366" s="89">
        <v>22300</v>
      </c>
      <c r="E366" s="89">
        <v>22212</v>
      </c>
      <c r="F366" s="90">
        <f t="shared" si="13"/>
        <v>88</v>
      </c>
    </row>
    <row r="367" spans="1:6" ht="45">
      <c r="A367" s="87" t="s">
        <v>294</v>
      </c>
      <c r="B367" s="88" t="s">
        <v>172</v>
      </c>
      <c r="C367" s="88" t="s">
        <v>610</v>
      </c>
      <c r="D367" s="89">
        <v>22300</v>
      </c>
      <c r="E367" s="89">
        <v>22212</v>
      </c>
      <c r="F367" s="90">
        <f t="shared" si="13"/>
        <v>88</v>
      </c>
    </row>
    <row r="368" spans="1:6">
      <c r="A368" s="87" t="s">
        <v>73</v>
      </c>
      <c r="B368" s="88" t="s">
        <v>172</v>
      </c>
      <c r="C368" s="88" t="s">
        <v>611</v>
      </c>
      <c r="D368" s="89">
        <v>22300</v>
      </c>
      <c r="E368" s="89">
        <v>22212</v>
      </c>
      <c r="F368" s="90">
        <f t="shared" si="13"/>
        <v>88</v>
      </c>
    </row>
    <row r="369" spans="1:6">
      <c r="A369" s="87" t="s">
        <v>91</v>
      </c>
      <c r="B369" s="88" t="s">
        <v>172</v>
      </c>
      <c r="C369" s="88" t="s">
        <v>612</v>
      </c>
      <c r="D369" s="89">
        <v>22300</v>
      </c>
      <c r="E369" s="89">
        <v>22212</v>
      </c>
      <c r="F369" s="90">
        <f t="shared" si="13"/>
        <v>88</v>
      </c>
    </row>
    <row r="370" spans="1:6" ht="22.5">
      <c r="A370" s="87" t="s">
        <v>106</v>
      </c>
      <c r="B370" s="88" t="s">
        <v>172</v>
      </c>
      <c r="C370" s="88" t="s">
        <v>613</v>
      </c>
      <c r="D370" s="89">
        <v>22300</v>
      </c>
      <c r="E370" s="89">
        <v>22212</v>
      </c>
      <c r="F370" s="90">
        <f t="shared" si="13"/>
        <v>88</v>
      </c>
    </row>
    <row r="371" spans="1:6" ht="22.5">
      <c r="A371" s="87" t="s">
        <v>106</v>
      </c>
      <c r="B371" s="88" t="s">
        <v>173</v>
      </c>
      <c r="C371" s="88" t="s">
        <v>183</v>
      </c>
      <c r="D371" s="89">
        <v>1015700</v>
      </c>
      <c r="E371" s="89">
        <v>1375143.87</v>
      </c>
      <c r="F371" s="90">
        <f t="shared" si="13"/>
        <v>-359443.87000000011</v>
      </c>
    </row>
  </sheetData>
  <mergeCells count="2">
    <mergeCell ref="A4:A8"/>
    <mergeCell ref="E4:E8"/>
  </mergeCells>
  <phoneticPr fontId="3" type="noConversion"/>
  <pageMargins left="0.15748031496062992" right="0" top="0.39370078740157483" bottom="0" header="0" footer="0"/>
  <pageSetup paperSize="9" orientation="portrait" r:id="rId1"/>
  <headerFooter alignWithMargins="0">
    <oddFooter>&amp;C&amp;8- &amp;P -</oddFooter>
  </headerFooter>
</worksheet>
</file>

<file path=xl/worksheets/sheet3.xml><?xml version="1.0" encoding="utf-8"?>
<worksheet xmlns="http://schemas.openxmlformats.org/spreadsheetml/2006/main" xmlns:r="http://schemas.openxmlformats.org/officeDocument/2006/relationships">
  <sheetPr codeName="Лист1"/>
  <dimension ref="A1:DJ932"/>
  <sheetViews>
    <sheetView workbookViewId="0">
      <selection activeCell="A32" sqref="A32"/>
    </sheetView>
  </sheetViews>
  <sheetFormatPr defaultRowHeight="12.75"/>
  <cols>
    <col min="1" max="1" width="27.5703125" customWidth="1"/>
    <col min="2" max="2" width="7" customWidth="1"/>
    <col min="3" max="3" width="0.140625" hidden="1" customWidth="1"/>
    <col min="4" max="4" width="21.7109375" customWidth="1"/>
    <col min="5" max="5" width="13.85546875" customWidth="1"/>
    <col min="6" max="6" width="12.5703125" customWidth="1"/>
    <col min="7" max="7" width="17.5703125" customWidth="1"/>
  </cols>
  <sheetData>
    <row r="1" spans="1:114">
      <c r="A1" s="2"/>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row>
    <row r="2" spans="1:114" ht="15">
      <c r="D2" s="26" t="s">
        <v>18</v>
      </c>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row>
    <row r="3" spans="1:1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row>
    <row r="4" spans="1:114">
      <c r="A4" s="21"/>
      <c r="B4" s="22"/>
      <c r="C4" s="111" t="s">
        <v>20</v>
      </c>
      <c r="D4" s="111" t="s">
        <v>35</v>
      </c>
      <c r="E4" s="32"/>
      <c r="F4" s="114" t="s">
        <v>23</v>
      </c>
      <c r="G4" s="114" t="s">
        <v>17</v>
      </c>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row>
    <row r="5" spans="1:114">
      <c r="A5" s="23"/>
      <c r="C5" s="112"/>
      <c r="D5" s="113"/>
      <c r="E5" s="3" t="s">
        <v>25</v>
      </c>
      <c r="F5" s="113"/>
      <c r="G5" s="113"/>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row>
    <row r="6" spans="1:114">
      <c r="A6" s="11" t="s">
        <v>7</v>
      </c>
      <c r="B6" s="11" t="s">
        <v>8</v>
      </c>
      <c r="C6" s="112"/>
      <c r="D6" s="113"/>
      <c r="E6" s="3" t="s">
        <v>26</v>
      </c>
      <c r="F6" s="113"/>
      <c r="G6" s="113"/>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row>
    <row r="7" spans="1:114">
      <c r="A7" s="24"/>
      <c r="B7" s="11" t="s">
        <v>9</v>
      </c>
      <c r="C7" s="112"/>
      <c r="D7" s="113"/>
      <c r="E7" s="16" t="s">
        <v>2</v>
      </c>
      <c r="F7" s="113"/>
      <c r="G7" s="113"/>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row>
    <row r="8" spans="1:114">
      <c r="A8" s="24"/>
      <c r="B8" s="11" t="s">
        <v>10</v>
      </c>
      <c r="C8" s="112"/>
      <c r="D8" s="113"/>
      <c r="E8" s="3"/>
      <c r="F8" s="113"/>
      <c r="G8" s="113"/>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row>
    <row r="9" spans="1:114">
      <c r="A9" s="30">
        <v>1</v>
      </c>
      <c r="B9" s="27">
        <v>2</v>
      </c>
      <c r="C9" s="33" t="s">
        <v>19</v>
      </c>
      <c r="D9" s="27">
        <v>3</v>
      </c>
      <c r="E9" s="36">
        <v>4</v>
      </c>
      <c r="F9" s="36">
        <v>5</v>
      </c>
      <c r="G9" s="36">
        <v>6</v>
      </c>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row>
    <row r="10" spans="1:114" ht="22.5">
      <c r="A10" s="43" t="s">
        <v>41</v>
      </c>
      <c r="B10" s="44">
        <v>500</v>
      </c>
      <c r="C10" s="29" t="s">
        <v>21</v>
      </c>
      <c r="D10" s="45" t="s">
        <v>38</v>
      </c>
      <c r="E10" s="91">
        <f>E17+E16</f>
        <v>-1015700</v>
      </c>
      <c r="F10" s="91">
        <f>F16+F20</f>
        <v>-1375143.8700000048</v>
      </c>
      <c r="G10" s="90">
        <f>G15+G20</f>
        <v>359443.87000000477</v>
      </c>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row>
    <row r="11" spans="1:114">
      <c r="A11" s="43" t="s">
        <v>42</v>
      </c>
      <c r="B11" s="44">
        <v>700</v>
      </c>
      <c r="C11" s="1"/>
      <c r="D11" s="46" t="s">
        <v>52</v>
      </c>
      <c r="E11" s="91">
        <f>E16+E20</f>
        <v>-1015700</v>
      </c>
      <c r="F11" s="91">
        <f>F16+F20</f>
        <v>-1375143.8700000048</v>
      </c>
      <c r="G11" s="90">
        <f t="shared" ref="G11:G19" si="0">E11-F11</f>
        <v>359443.87000000477</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row>
    <row r="12" spans="1:114" ht="33.75">
      <c r="A12" s="43" t="s">
        <v>43</v>
      </c>
      <c r="B12" s="44">
        <v>700</v>
      </c>
      <c r="C12" s="13"/>
      <c r="D12" s="46" t="s">
        <v>53</v>
      </c>
      <c r="E12" s="91">
        <f>E16+E20</f>
        <v>-1015700</v>
      </c>
      <c r="F12" s="91">
        <f>F16+F20</f>
        <v>-1375143.8700000048</v>
      </c>
      <c r="G12" s="90">
        <f t="shared" si="0"/>
        <v>359443.87000000477</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row>
    <row r="13" spans="1:114" ht="22.5">
      <c r="A13" s="43" t="s">
        <v>44</v>
      </c>
      <c r="B13" s="44">
        <v>710</v>
      </c>
      <c r="C13" s="9" t="s">
        <v>29</v>
      </c>
      <c r="D13" s="46" t="s">
        <v>54</v>
      </c>
      <c r="E13" s="89">
        <v>-99497400</v>
      </c>
      <c r="F13" s="89">
        <v>-86875881.170000002</v>
      </c>
      <c r="G13" s="90">
        <f t="shared" si="0"/>
        <v>-12621518.829999998</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row>
    <row r="14" spans="1:114" ht="22.5">
      <c r="A14" s="43" t="s">
        <v>45</v>
      </c>
      <c r="B14" s="44">
        <v>710</v>
      </c>
      <c r="D14" s="46" t="s">
        <v>55</v>
      </c>
      <c r="E14" s="89">
        <v>-99497400</v>
      </c>
      <c r="F14" s="89">
        <v>-86875881.170000002</v>
      </c>
      <c r="G14" s="90">
        <f t="shared" si="0"/>
        <v>-12621518.829999998</v>
      </c>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row>
    <row r="15" spans="1:114" ht="22.5">
      <c r="A15" s="43" t="s">
        <v>46</v>
      </c>
      <c r="B15" s="44">
        <v>710</v>
      </c>
      <c r="C15" s="10"/>
      <c r="D15" s="46" t="s">
        <v>56</v>
      </c>
      <c r="E15" s="89">
        <v>-99497400</v>
      </c>
      <c r="F15" s="89">
        <v>-86875881.170000002</v>
      </c>
      <c r="G15" s="90">
        <f t="shared" si="0"/>
        <v>-12621518.829999998</v>
      </c>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row>
    <row r="16" spans="1:114" ht="33.75">
      <c r="A16" s="43" t="s">
        <v>47</v>
      </c>
      <c r="B16" s="44">
        <v>710</v>
      </c>
      <c r="C16" s="9" t="s">
        <v>30</v>
      </c>
      <c r="D16" s="46" t="s">
        <v>57</v>
      </c>
      <c r="E16" s="89">
        <v>-99497400</v>
      </c>
      <c r="F16" s="89">
        <v>-86875881.170000002</v>
      </c>
      <c r="G16" s="90">
        <f t="shared" si="0"/>
        <v>-12621518.829999998</v>
      </c>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row>
    <row r="17" spans="1:114" ht="22.5">
      <c r="A17" s="43" t="s">
        <v>48</v>
      </c>
      <c r="B17" s="44">
        <v>720</v>
      </c>
      <c r="D17" s="46" t="s">
        <v>58</v>
      </c>
      <c r="E17" s="89">
        <v>98481700</v>
      </c>
      <c r="F17" s="89">
        <v>85500737.299999997</v>
      </c>
      <c r="G17" s="90">
        <f t="shared" si="0"/>
        <v>12980962.700000003</v>
      </c>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row>
    <row r="18" spans="1:114" ht="22.5">
      <c r="A18" s="43" t="s">
        <v>49</v>
      </c>
      <c r="B18" s="44">
        <v>720</v>
      </c>
      <c r="C18" s="10"/>
      <c r="D18" s="46" t="s">
        <v>59</v>
      </c>
      <c r="E18" s="89">
        <v>98481700</v>
      </c>
      <c r="F18" s="89">
        <v>85500737.299999997</v>
      </c>
      <c r="G18" s="90">
        <f>E18-F18</f>
        <v>12980962.700000003</v>
      </c>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row>
    <row r="19" spans="1:114" ht="22.5">
      <c r="A19" s="43" t="s">
        <v>50</v>
      </c>
      <c r="B19" s="44">
        <v>720</v>
      </c>
      <c r="C19" s="6"/>
      <c r="D19" s="46" t="s">
        <v>60</v>
      </c>
      <c r="E19" s="89">
        <v>98481700</v>
      </c>
      <c r="F19" s="89">
        <v>85500737.299999997</v>
      </c>
      <c r="G19" s="90">
        <f t="shared" si="0"/>
        <v>12980962.700000003</v>
      </c>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row>
    <row r="20" spans="1:114" ht="33.75">
      <c r="A20" s="43" t="s">
        <v>51</v>
      </c>
      <c r="B20" s="44">
        <v>720</v>
      </c>
      <c r="D20" s="46" t="s">
        <v>61</v>
      </c>
      <c r="E20" s="89">
        <v>98481700</v>
      </c>
      <c r="F20" s="89">
        <v>85500737.299999997</v>
      </c>
      <c r="G20" s="90">
        <f>E20-F20</f>
        <v>12980962.700000003</v>
      </c>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row>
    <row r="21" spans="1:114">
      <c r="A21" s="6"/>
      <c r="B21" s="39"/>
      <c r="C21" s="10"/>
      <c r="D21" s="10"/>
      <c r="E21" s="37"/>
      <c r="F21" s="5"/>
      <c r="G21" s="5"/>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row>
    <row r="22" spans="1:114">
      <c r="A22" s="42" t="s">
        <v>62</v>
      </c>
      <c r="B22" s="2" t="s">
        <v>63</v>
      </c>
      <c r="C22" s="2"/>
      <c r="D22" s="2"/>
      <c r="E22" s="110" t="s">
        <v>182</v>
      </c>
      <c r="F22" s="110"/>
      <c r="G22" s="110"/>
      <c r="H22" s="110"/>
      <c r="I22" s="2"/>
      <c r="J22" s="2"/>
      <c r="K22" s="110"/>
      <c r="L22" s="110"/>
      <c r="M22" s="110"/>
      <c r="N22" s="110"/>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row>
    <row r="23" spans="1:114">
      <c r="A23" s="50"/>
      <c r="B23" s="109" t="s">
        <v>64</v>
      </c>
      <c r="C23" s="109"/>
      <c r="D23" s="109"/>
      <c r="E23" s="109" t="s">
        <v>65</v>
      </c>
      <c r="F23" s="109"/>
      <c r="G23" s="109"/>
      <c r="H23" s="109"/>
      <c r="I23" s="51"/>
      <c r="K23" s="109"/>
      <c r="L23" s="109"/>
      <c r="M23" s="109"/>
      <c r="N23" s="109"/>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row>
    <row r="24" spans="1:114">
      <c r="A24" s="52"/>
      <c r="B24" s="2"/>
      <c r="C24" s="2"/>
      <c r="D24" s="2"/>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row>
    <row r="25" spans="1:114" ht="22.5">
      <c r="A25" s="42" t="s">
        <v>66</v>
      </c>
      <c r="B25" s="2" t="s">
        <v>63</v>
      </c>
      <c r="C25" s="2"/>
      <c r="D25" s="2"/>
      <c r="E25" s="110" t="s">
        <v>67</v>
      </c>
      <c r="F25" s="110"/>
      <c r="G25" s="110"/>
      <c r="H25" s="110"/>
      <c r="I25" s="2"/>
      <c r="J25" s="2"/>
      <c r="K25" s="110"/>
      <c r="L25" s="110"/>
      <c r="M25" s="110"/>
      <c r="N25" s="110"/>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row>
    <row r="26" spans="1:114">
      <c r="A26" s="50"/>
      <c r="B26" s="109" t="s">
        <v>64</v>
      </c>
      <c r="C26" s="109"/>
      <c r="D26" s="109"/>
      <c r="E26" s="109" t="s">
        <v>65</v>
      </c>
      <c r="F26" s="109"/>
      <c r="G26" s="109"/>
      <c r="H26" s="109"/>
      <c r="I26" s="51"/>
      <c r="K26" s="109"/>
      <c r="L26" s="109"/>
      <c r="M26" s="109"/>
      <c r="N26" s="109"/>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row>
    <row r="27" spans="1:114">
      <c r="A27" s="52"/>
      <c r="B27" s="2"/>
      <c r="C27" s="2"/>
      <c r="D27" s="2"/>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row>
    <row r="28" spans="1:114">
      <c r="A28" s="42" t="s">
        <v>68</v>
      </c>
      <c r="B28" s="2" t="s">
        <v>63</v>
      </c>
      <c r="C28" s="2"/>
      <c r="D28" s="2"/>
      <c r="E28" s="110" t="s">
        <v>171</v>
      </c>
      <c r="F28" s="110"/>
      <c r="G28" s="110"/>
      <c r="H28" s="110"/>
      <c r="I28" s="2"/>
      <c r="J28" s="2"/>
      <c r="K28" s="110"/>
      <c r="L28" s="110"/>
      <c r="M28" s="110"/>
      <c r="N28" s="110"/>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row>
    <row r="29" spans="1:114">
      <c r="A29" s="54"/>
      <c r="B29" s="109" t="s">
        <v>64</v>
      </c>
      <c r="C29" s="109"/>
      <c r="D29" s="109"/>
      <c r="E29" s="109" t="s">
        <v>65</v>
      </c>
      <c r="F29" s="109"/>
      <c r="G29" s="109"/>
      <c r="H29" s="109"/>
      <c r="I29" s="51"/>
      <c r="J29" s="53"/>
      <c r="K29" s="109"/>
      <c r="L29" s="109"/>
      <c r="M29" s="109"/>
      <c r="N29" s="109"/>
      <c r="O29" s="53"/>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row>
    <row r="30" spans="1:114">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row>
    <row r="31" spans="1:114">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row>
    <row r="32" spans="1:114">
      <c r="A32" s="50" t="s">
        <v>759</v>
      </c>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row>
    <row r="33" spans="1:114">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row>
    <row r="34" spans="1:114">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row>
    <row r="35" spans="1:114">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row>
    <row r="36" spans="1:114">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row>
    <row r="37" spans="1:114">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row>
    <row r="38" spans="1:114">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row>
    <row r="39" spans="1:114">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row>
    <row r="40" spans="1:114">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row>
    <row r="41" spans="1:114">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row>
    <row r="42" spans="1:114">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row>
    <row r="43" spans="1:114">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row>
    <row r="44" spans="1:114">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row>
    <row r="45" spans="1:114">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row>
    <row r="46" spans="1:114">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row>
    <row r="47" spans="1:114">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row>
    <row r="48" spans="1:114">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row>
    <row r="49" spans="1:114">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row>
    <row r="50" spans="1:114">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row>
    <row r="51" spans="1:114">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row>
    <row r="52" spans="1:114">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row>
    <row r="53" spans="1:114">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row>
    <row r="54" spans="1:114">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row>
    <row r="55" spans="1:114">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row>
    <row r="56" spans="1:114">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row>
    <row r="57" spans="1:114">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row>
    <row r="58" spans="1:114">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row>
    <row r="59" spans="1:114">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row>
    <row r="60" spans="1:114">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row>
    <row r="61" spans="1:114">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row>
    <row r="62" spans="1:114">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row>
    <row r="63" spans="1:114">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row>
    <row r="64" spans="1:114">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row>
    <row r="65" spans="1:114">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row>
    <row r="66" spans="1:114">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row>
    <row r="67" spans="1:114">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row>
    <row r="68" spans="1:114">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row>
    <row r="69" spans="1:114">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row>
    <row r="70" spans="1:114">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row>
    <row r="71" spans="1:114">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row>
    <row r="72" spans="1:114">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row>
    <row r="73" spans="1:114">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row>
    <row r="74" spans="1:114">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row>
    <row r="75" spans="1:114">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row>
    <row r="76" spans="1:114">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row>
    <row r="77" spans="1:114">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row>
    <row r="78" spans="1:114">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row>
    <row r="79" spans="1:114">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row>
    <row r="80" spans="1:114">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row>
    <row r="81" spans="1:114">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row>
    <row r="82" spans="1:114">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row>
    <row r="83" spans="1:114">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row>
    <row r="84" spans="1:114">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row>
    <row r="85" spans="1:114">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row>
    <row r="86" spans="1:114">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row>
    <row r="87" spans="1:114">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row>
    <row r="88" spans="1:114">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row>
    <row r="89" spans="1:114">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row>
    <row r="90" spans="1:114">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row>
    <row r="91" spans="1:114">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row>
    <row r="92" spans="1:114">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row>
    <row r="93" spans="1:114">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row>
    <row r="94" spans="1:114">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row>
    <row r="95" spans="1:114">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row>
    <row r="96" spans="1:114">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row>
    <row r="97" spans="1:114">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row>
    <row r="98" spans="1:114">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row>
    <row r="99" spans="1:114">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row>
    <row r="100" spans="1:114">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row>
    <row r="101" spans="1:114">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row>
    <row r="102" spans="1:114">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row>
    <row r="103" spans="1:114">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row>
    <row r="104" spans="1:114">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row>
    <row r="105" spans="1:114">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row>
    <row r="106" spans="1:114">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row>
    <row r="107" spans="1:114">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row>
    <row r="108" spans="1:114">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row>
    <row r="109" spans="1:114">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row>
    <row r="110" spans="1:114">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row>
    <row r="111" spans="1:114">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row>
    <row r="112" spans="1:114">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row>
    <row r="113" spans="1:114">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row>
    <row r="114" spans="1:114">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row>
    <row r="115" spans="1:114">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c r="DH115" s="14"/>
      <c r="DI115" s="14"/>
      <c r="DJ115" s="14"/>
    </row>
    <row r="116" spans="1:114">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row>
    <row r="117" spans="1:114">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c r="CL117" s="14"/>
      <c r="CM117" s="14"/>
      <c r="CN117" s="14"/>
      <c r="CO117" s="14"/>
      <c r="CP117" s="14"/>
      <c r="CQ117" s="14"/>
      <c r="CR117" s="14"/>
      <c r="CS117" s="14"/>
      <c r="CT117" s="14"/>
      <c r="CU117" s="14"/>
      <c r="CV117" s="14"/>
      <c r="CW117" s="14"/>
      <c r="CX117" s="14"/>
      <c r="CY117" s="14"/>
      <c r="CZ117" s="14"/>
      <c r="DA117" s="14"/>
      <c r="DB117" s="14"/>
      <c r="DC117" s="14"/>
      <c r="DD117" s="14"/>
      <c r="DE117" s="14"/>
      <c r="DF117" s="14"/>
      <c r="DG117" s="14"/>
      <c r="DH117" s="14"/>
      <c r="DI117" s="14"/>
      <c r="DJ117" s="14"/>
    </row>
    <row r="118" spans="1:114">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row>
    <row r="119" spans="1:114">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c r="DI119" s="14"/>
      <c r="DJ119" s="14"/>
    </row>
    <row r="120" spans="1:114">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c r="DI120" s="14"/>
      <c r="DJ120" s="14"/>
    </row>
    <row r="121" spans="1:114">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row>
    <row r="122" spans="1:114">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c r="CK122" s="14"/>
      <c r="CL122" s="14"/>
      <c r="CM122" s="14"/>
      <c r="CN122" s="14"/>
      <c r="CO122" s="14"/>
      <c r="CP122" s="14"/>
      <c r="CQ122" s="14"/>
      <c r="CR122" s="14"/>
      <c r="CS122" s="14"/>
      <c r="CT122" s="14"/>
      <c r="CU122" s="14"/>
      <c r="CV122" s="14"/>
      <c r="CW122" s="14"/>
      <c r="CX122" s="14"/>
      <c r="CY122" s="14"/>
      <c r="CZ122" s="14"/>
      <c r="DA122" s="14"/>
      <c r="DB122" s="14"/>
      <c r="DC122" s="14"/>
      <c r="DD122" s="14"/>
      <c r="DE122" s="14"/>
      <c r="DF122" s="14"/>
      <c r="DG122" s="14"/>
      <c r="DH122" s="14"/>
      <c r="DI122" s="14"/>
      <c r="DJ122" s="14"/>
    </row>
    <row r="123" spans="1:114">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DE123" s="14"/>
      <c r="DF123" s="14"/>
      <c r="DG123" s="14"/>
      <c r="DH123" s="14"/>
      <c r="DI123" s="14"/>
      <c r="DJ123" s="14"/>
    </row>
    <row r="124" spans="1:114">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c r="DI124" s="14"/>
      <c r="DJ124" s="14"/>
    </row>
    <row r="125" spans="1:114">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c r="DI125" s="14"/>
      <c r="DJ125" s="14"/>
    </row>
    <row r="126" spans="1:114">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row>
    <row r="127" spans="1:114">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row>
    <row r="128" spans="1:114">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c r="DI128" s="14"/>
      <c r="DJ128" s="14"/>
    </row>
    <row r="129" spans="1:114">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c r="DI129" s="14"/>
      <c r="DJ129" s="14"/>
    </row>
    <row r="130" spans="1:114">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row>
    <row r="131" spans="1:114">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c r="DI131" s="14"/>
      <c r="DJ131" s="14"/>
    </row>
    <row r="132" spans="1:114">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14"/>
      <c r="CM132" s="14"/>
      <c r="CN132" s="14"/>
      <c r="CO132" s="14"/>
      <c r="CP132" s="14"/>
      <c r="CQ132" s="14"/>
      <c r="CR132" s="14"/>
      <c r="CS132" s="14"/>
      <c r="CT132" s="14"/>
      <c r="CU132" s="14"/>
      <c r="CV132" s="14"/>
      <c r="CW132" s="14"/>
      <c r="CX132" s="14"/>
      <c r="CY132" s="14"/>
      <c r="CZ132" s="14"/>
      <c r="DA132" s="14"/>
      <c r="DB132" s="14"/>
      <c r="DC132" s="14"/>
      <c r="DD132" s="14"/>
      <c r="DE132" s="14"/>
      <c r="DF132" s="14"/>
      <c r="DG132" s="14"/>
      <c r="DH132" s="14"/>
      <c r="DI132" s="14"/>
      <c r="DJ132" s="14"/>
    </row>
    <row r="133" spans="1:114">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row>
    <row r="134" spans="1:114">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c r="DI134" s="14"/>
      <c r="DJ134" s="14"/>
    </row>
    <row r="135" spans="1:114">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row>
    <row r="136" spans="1:114">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row>
    <row r="137" spans="1:114">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row>
    <row r="138" spans="1:114">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row>
    <row r="139" spans="1:114">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row>
    <row r="140" spans="1:114">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row>
    <row r="141" spans="1:114">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row>
    <row r="142" spans="1:114">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row>
    <row r="143" spans="1:114">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row>
    <row r="144" spans="1:114">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row>
    <row r="145" spans="1:114">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row>
    <row r="146" spans="1:114">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row>
    <row r="147" spans="1:114">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row>
    <row r="148" spans="1:114">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row>
    <row r="149" spans="1:114">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row>
    <row r="150" spans="1:114">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row>
    <row r="151" spans="1:114">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row>
    <row r="152" spans="1:114">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row>
    <row r="153" spans="1:114">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row>
    <row r="154" spans="1:114">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row>
    <row r="155" spans="1:114">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row>
    <row r="156" spans="1:114">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row>
    <row r="157" spans="1:114">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row>
    <row r="158" spans="1:114">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row>
    <row r="159" spans="1:114">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row>
    <row r="160" spans="1:114">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row>
    <row r="161" spans="1:114">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row>
    <row r="162" spans="1:114">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row>
    <row r="163" spans="1:114">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row>
    <row r="164" spans="1:114">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row>
    <row r="165" spans="1:114">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row>
    <row r="166" spans="1:114">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row>
    <row r="167" spans="1:114">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row>
    <row r="168" spans="1:114">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row>
    <row r="169" spans="1:114">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row>
    <row r="170" spans="1:114">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row>
    <row r="171" spans="1:114">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row>
    <row r="172" spans="1:114">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row>
    <row r="173" spans="1:114">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row>
    <row r="174" spans="1:114">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row>
    <row r="175" spans="1:114">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row>
    <row r="176" spans="1:114">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row>
    <row r="177" spans="1:114">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row>
    <row r="178" spans="1:114">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row>
    <row r="179" spans="1:114">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row>
    <row r="180" spans="1:114">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row>
    <row r="181" spans="1:114">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row>
    <row r="182" spans="1:114">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row>
    <row r="183" spans="1:114">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row>
    <row r="184" spans="1:114">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row>
    <row r="185" spans="1:114">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row>
    <row r="186" spans="1:114">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row>
    <row r="187" spans="1:114">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row>
    <row r="188" spans="1:114">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row>
    <row r="189" spans="1:114">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row>
    <row r="190" spans="1:114">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row>
    <row r="191" spans="1:114">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row>
    <row r="192" spans="1:114">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row>
    <row r="193" spans="1:114">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row>
    <row r="194" spans="1:114">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row>
    <row r="195" spans="1:114">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row>
    <row r="196" spans="1:114">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row>
    <row r="197" spans="1:114">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row>
    <row r="198" spans="1:114">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row>
    <row r="199" spans="1:114">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row>
    <row r="200" spans="1:114">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row>
    <row r="201" spans="1:114">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row>
    <row r="202" spans="1:114">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row>
    <row r="203" spans="1:114">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row>
    <row r="204" spans="1:114">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row>
    <row r="205" spans="1:114">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row>
    <row r="206" spans="1:114">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row>
    <row r="207" spans="1:114">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row>
    <row r="208" spans="1:114">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row>
    <row r="209" spans="1:114">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row>
    <row r="210" spans="1:114">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row>
    <row r="211" spans="1:114">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4"/>
      <c r="BP211" s="14"/>
      <c r="BQ211" s="14"/>
      <c r="BR211" s="14"/>
      <c r="BS211" s="14"/>
      <c r="BT211" s="14"/>
      <c r="BU211" s="14"/>
      <c r="BV211" s="14"/>
      <c r="BW211" s="14"/>
      <c r="BX211" s="14"/>
      <c r="BY211" s="14"/>
      <c r="BZ211" s="14"/>
      <c r="CA211" s="14"/>
      <c r="CB211" s="14"/>
      <c r="CC211" s="14"/>
      <c r="CD211" s="14"/>
      <c r="CE211" s="14"/>
      <c r="CF211" s="14"/>
      <c r="CG211" s="14"/>
      <c r="CH211" s="14"/>
      <c r="CI211" s="14"/>
      <c r="CJ211" s="14"/>
      <c r="CK211" s="14"/>
      <c r="CL211" s="14"/>
      <c r="CM211" s="14"/>
      <c r="CN211" s="14"/>
      <c r="CO211" s="14"/>
      <c r="CP211" s="14"/>
      <c r="CQ211" s="14"/>
      <c r="CR211" s="14"/>
      <c r="CS211" s="14"/>
      <c r="CT211" s="14"/>
      <c r="CU211" s="14"/>
      <c r="CV211" s="14"/>
      <c r="CW211" s="14"/>
      <c r="CX211" s="14"/>
      <c r="CY211" s="14"/>
      <c r="CZ211" s="14"/>
      <c r="DA211" s="14"/>
      <c r="DB211" s="14"/>
      <c r="DC211" s="14"/>
      <c r="DD211" s="14"/>
      <c r="DE211" s="14"/>
      <c r="DF211" s="14"/>
      <c r="DG211" s="14"/>
      <c r="DH211" s="14"/>
      <c r="DI211" s="14"/>
      <c r="DJ211" s="14"/>
    </row>
    <row r="212" spans="1:114">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c r="BK212" s="14"/>
      <c r="BL212" s="14"/>
      <c r="BM212" s="14"/>
      <c r="BN212" s="14"/>
      <c r="BO212" s="14"/>
      <c r="BP212" s="14"/>
      <c r="BQ212" s="14"/>
      <c r="BR212" s="14"/>
      <c r="BS212" s="14"/>
      <c r="BT212" s="14"/>
      <c r="BU212" s="14"/>
      <c r="BV212" s="14"/>
      <c r="BW212" s="14"/>
      <c r="BX212" s="14"/>
      <c r="BY212" s="14"/>
      <c r="BZ212" s="14"/>
      <c r="CA212" s="14"/>
      <c r="CB212" s="14"/>
      <c r="CC212" s="14"/>
      <c r="CD212" s="14"/>
      <c r="CE212" s="14"/>
      <c r="CF212" s="14"/>
      <c r="CG212" s="14"/>
      <c r="CH212" s="14"/>
      <c r="CI212" s="14"/>
      <c r="CJ212" s="14"/>
      <c r="CK212" s="14"/>
      <c r="CL212" s="14"/>
      <c r="CM212" s="14"/>
      <c r="CN212" s="14"/>
      <c r="CO212" s="14"/>
      <c r="CP212" s="14"/>
      <c r="CQ212" s="14"/>
      <c r="CR212" s="14"/>
      <c r="CS212" s="14"/>
      <c r="CT212" s="14"/>
      <c r="CU212" s="14"/>
      <c r="CV212" s="14"/>
      <c r="CW212" s="14"/>
      <c r="CX212" s="14"/>
      <c r="CY212" s="14"/>
      <c r="CZ212" s="14"/>
      <c r="DA212" s="14"/>
      <c r="DB212" s="14"/>
      <c r="DC212" s="14"/>
      <c r="DD212" s="14"/>
      <c r="DE212" s="14"/>
      <c r="DF212" s="14"/>
      <c r="DG212" s="14"/>
      <c r="DH212" s="14"/>
      <c r="DI212" s="14"/>
      <c r="DJ212" s="14"/>
    </row>
    <row r="213" spans="1:114">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c r="BK213" s="14"/>
      <c r="BL213" s="14"/>
      <c r="BM213" s="14"/>
      <c r="BN213" s="14"/>
      <c r="BO213" s="14"/>
      <c r="BP213" s="14"/>
      <c r="BQ213" s="14"/>
      <c r="BR213" s="14"/>
      <c r="BS213" s="14"/>
      <c r="BT213" s="14"/>
      <c r="BU213" s="14"/>
      <c r="BV213" s="14"/>
      <c r="BW213" s="14"/>
      <c r="BX213" s="14"/>
      <c r="BY213" s="14"/>
      <c r="BZ213" s="14"/>
      <c r="CA213" s="14"/>
      <c r="CB213" s="14"/>
      <c r="CC213" s="14"/>
      <c r="CD213" s="14"/>
      <c r="CE213" s="14"/>
      <c r="CF213" s="14"/>
      <c r="CG213" s="14"/>
      <c r="CH213" s="14"/>
      <c r="CI213" s="14"/>
      <c r="CJ213" s="14"/>
      <c r="CK213" s="14"/>
      <c r="CL213" s="14"/>
      <c r="CM213" s="14"/>
      <c r="CN213" s="14"/>
      <c r="CO213" s="14"/>
      <c r="CP213" s="14"/>
      <c r="CQ213" s="14"/>
      <c r="CR213" s="14"/>
      <c r="CS213" s="14"/>
      <c r="CT213" s="14"/>
      <c r="CU213" s="14"/>
      <c r="CV213" s="14"/>
      <c r="CW213" s="14"/>
      <c r="CX213" s="14"/>
      <c r="CY213" s="14"/>
      <c r="CZ213" s="14"/>
      <c r="DA213" s="14"/>
      <c r="DB213" s="14"/>
      <c r="DC213" s="14"/>
      <c r="DD213" s="14"/>
      <c r="DE213" s="14"/>
      <c r="DF213" s="14"/>
      <c r="DG213" s="14"/>
      <c r="DH213" s="14"/>
      <c r="DI213" s="14"/>
      <c r="DJ213" s="14"/>
    </row>
    <row r="214" spans="1:114">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c r="BR214" s="14"/>
      <c r="BS214" s="14"/>
      <c r="BT214" s="14"/>
      <c r="BU214" s="14"/>
      <c r="BV214" s="14"/>
      <c r="BW214" s="14"/>
      <c r="BX214" s="14"/>
      <c r="BY214" s="14"/>
      <c r="BZ214" s="14"/>
      <c r="CA214" s="14"/>
      <c r="CB214" s="14"/>
      <c r="CC214" s="14"/>
      <c r="CD214" s="14"/>
      <c r="CE214" s="14"/>
      <c r="CF214" s="14"/>
      <c r="CG214" s="14"/>
      <c r="CH214" s="14"/>
      <c r="CI214" s="14"/>
      <c r="CJ214" s="14"/>
      <c r="CK214" s="14"/>
      <c r="CL214" s="14"/>
      <c r="CM214" s="14"/>
      <c r="CN214" s="14"/>
      <c r="CO214" s="14"/>
      <c r="CP214" s="14"/>
      <c r="CQ214" s="14"/>
      <c r="CR214" s="14"/>
      <c r="CS214" s="14"/>
      <c r="CT214" s="14"/>
      <c r="CU214" s="14"/>
      <c r="CV214" s="14"/>
      <c r="CW214" s="14"/>
      <c r="CX214" s="14"/>
      <c r="CY214" s="14"/>
      <c r="CZ214" s="14"/>
      <c r="DA214" s="14"/>
      <c r="DB214" s="14"/>
      <c r="DC214" s="14"/>
      <c r="DD214" s="14"/>
      <c r="DE214" s="14"/>
      <c r="DF214" s="14"/>
      <c r="DG214" s="14"/>
      <c r="DH214" s="14"/>
      <c r="DI214" s="14"/>
      <c r="DJ214" s="14"/>
    </row>
    <row r="215" spans="1:114">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c r="BK215" s="14"/>
      <c r="BL215" s="14"/>
      <c r="BM215" s="14"/>
      <c r="BN215" s="14"/>
      <c r="BO215" s="14"/>
      <c r="BP215" s="14"/>
      <c r="BQ215" s="14"/>
      <c r="BR215" s="14"/>
      <c r="BS215" s="14"/>
      <c r="BT215" s="14"/>
      <c r="BU215" s="14"/>
      <c r="BV215" s="14"/>
      <c r="BW215" s="14"/>
      <c r="BX215" s="14"/>
      <c r="BY215" s="14"/>
      <c r="BZ215" s="14"/>
      <c r="CA215" s="14"/>
      <c r="CB215" s="14"/>
      <c r="CC215" s="14"/>
      <c r="CD215" s="14"/>
      <c r="CE215" s="14"/>
      <c r="CF215" s="14"/>
      <c r="CG215" s="14"/>
      <c r="CH215" s="14"/>
      <c r="CI215" s="14"/>
      <c r="CJ215" s="14"/>
      <c r="CK215" s="14"/>
      <c r="CL215" s="14"/>
      <c r="CM215" s="14"/>
      <c r="CN215" s="14"/>
      <c r="CO215" s="14"/>
      <c r="CP215" s="14"/>
      <c r="CQ215" s="14"/>
      <c r="CR215" s="14"/>
      <c r="CS215" s="14"/>
      <c r="CT215" s="14"/>
      <c r="CU215" s="14"/>
      <c r="CV215" s="14"/>
      <c r="CW215" s="14"/>
      <c r="CX215" s="14"/>
      <c r="CY215" s="14"/>
      <c r="CZ215" s="14"/>
      <c r="DA215" s="14"/>
      <c r="DB215" s="14"/>
      <c r="DC215" s="14"/>
      <c r="DD215" s="14"/>
      <c r="DE215" s="14"/>
      <c r="DF215" s="14"/>
      <c r="DG215" s="14"/>
      <c r="DH215" s="14"/>
      <c r="DI215" s="14"/>
      <c r="DJ215" s="14"/>
    </row>
    <row r="216" spans="1:114">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14"/>
      <c r="BY216" s="14"/>
      <c r="BZ216" s="14"/>
      <c r="CA216" s="14"/>
      <c r="CB216" s="14"/>
      <c r="CC216" s="14"/>
      <c r="CD216" s="14"/>
      <c r="CE216" s="14"/>
      <c r="CF216" s="14"/>
      <c r="CG216" s="14"/>
      <c r="CH216" s="14"/>
      <c r="CI216" s="14"/>
      <c r="CJ216" s="14"/>
      <c r="CK216" s="14"/>
      <c r="CL216" s="14"/>
      <c r="CM216" s="14"/>
      <c r="CN216" s="14"/>
      <c r="CO216" s="14"/>
      <c r="CP216" s="14"/>
      <c r="CQ216" s="14"/>
      <c r="CR216" s="14"/>
      <c r="CS216" s="14"/>
      <c r="CT216" s="14"/>
      <c r="CU216" s="14"/>
      <c r="CV216" s="14"/>
      <c r="CW216" s="14"/>
      <c r="CX216" s="14"/>
      <c r="CY216" s="14"/>
      <c r="CZ216" s="14"/>
      <c r="DA216" s="14"/>
      <c r="DB216" s="14"/>
      <c r="DC216" s="14"/>
      <c r="DD216" s="14"/>
      <c r="DE216" s="14"/>
      <c r="DF216" s="14"/>
      <c r="DG216" s="14"/>
      <c r="DH216" s="14"/>
      <c r="DI216" s="14"/>
      <c r="DJ216" s="14"/>
    </row>
    <row r="217" spans="1:114">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c r="BK217" s="14"/>
      <c r="BL217" s="14"/>
      <c r="BM217" s="14"/>
      <c r="BN217" s="14"/>
      <c r="BO217" s="14"/>
      <c r="BP217" s="14"/>
      <c r="BQ217" s="14"/>
      <c r="BR217" s="14"/>
      <c r="BS217" s="14"/>
      <c r="BT217" s="14"/>
      <c r="BU217" s="14"/>
      <c r="BV217" s="14"/>
      <c r="BW217" s="14"/>
      <c r="BX217" s="14"/>
      <c r="BY217" s="14"/>
      <c r="BZ217" s="14"/>
      <c r="CA217" s="14"/>
      <c r="CB217" s="14"/>
      <c r="CC217" s="14"/>
      <c r="CD217" s="14"/>
      <c r="CE217" s="14"/>
      <c r="CF217" s="14"/>
      <c r="CG217" s="14"/>
      <c r="CH217" s="14"/>
      <c r="CI217" s="14"/>
      <c r="CJ217" s="14"/>
      <c r="CK217" s="14"/>
      <c r="CL217" s="14"/>
      <c r="CM217" s="14"/>
      <c r="CN217" s="14"/>
      <c r="CO217" s="14"/>
      <c r="CP217" s="14"/>
      <c r="CQ217" s="14"/>
      <c r="CR217" s="14"/>
      <c r="CS217" s="14"/>
      <c r="CT217" s="14"/>
      <c r="CU217" s="14"/>
      <c r="CV217" s="14"/>
      <c r="CW217" s="14"/>
      <c r="CX217" s="14"/>
      <c r="CY217" s="14"/>
      <c r="CZ217" s="14"/>
      <c r="DA217" s="14"/>
      <c r="DB217" s="14"/>
      <c r="DC217" s="14"/>
      <c r="DD217" s="14"/>
      <c r="DE217" s="14"/>
      <c r="DF217" s="14"/>
      <c r="DG217" s="14"/>
      <c r="DH217" s="14"/>
      <c r="DI217" s="14"/>
      <c r="DJ217" s="14"/>
    </row>
    <row r="218" spans="1:114">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c r="BP218" s="14"/>
      <c r="BQ218" s="14"/>
      <c r="BR218" s="14"/>
      <c r="BS218" s="14"/>
      <c r="BT218" s="14"/>
      <c r="BU218" s="14"/>
      <c r="BV218" s="14"/>
      <c r="BW218" s="14"/>
      <c r="BX218" s="14"/>
      <c r="BY218" s="14"/>
      <c r="BZ218" s="14"/>
      <c r="CA218" s="14"/>
      <c r="CB218" s="14"/>
      <c r="CC218" s="14"/>
      <c r="CD218" s="14"/>
      <c r="CE218" s="14"/>
      <c r="CF218" s="14"/>
      <c r="CG218" s="14"/>
      <c r="CH218" s="14"/>
      <c r="CI218" s="14"/>
      <c r="CJ218" s="14"/>
      <c r="CK218" s="14"/>
      <c r="CL218" s="14"/>
      <c r="CM218" s="14"/>
      <c r="CN218" s="14"/>
      <c r="CO218" s="14"/>
      <c r="CP218" s="14"/>
      <c r="CQ218" s="14"/>
      <c r="CR218" s="14"/>
      <c r="CS218" s="14"/>
      <c r="CT218" s="14"/>
      <c r="CU218" s="14"/>
      <c r="CV218" s="14"/>
      <c r="CW218" s="14"/>
      <c r="CX218" s="14"/>
      <c r="CY218" s="14"/>
      <c r="CZ218" s="14"/>
      <c r="DA218" s="14"/>
      <c r="DB218" s="14"/>
      <c r="DC218" s="14"/>
      <c r="DD218" s="14"/>
      <c r="DE218" s="14"/>
      <c r="DF218" s="14"/>
      <c r="DG218" s="14"/>
      <c r="DH218" s="14"/>
      <c r="DI218" s="14"/>
      <c r="DJ218" s="14"/>
    </row>
    <row r="219" spans="1:114">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c r="BP219" s="14"/>
      <c r="BQ219" s="14"/>
      <c r="BR219" s="14"/>
      <c r="BS219" s="14"/>
      <c r="BT219" s="14"/>
      <c r="BU219" s="14"/>
      <c r="BV219" s="14"/>
      <c r="BW219" s="14"/>
      <c r="BX219" s="14"/>
      <c r="BY219" s="14"/>
      <c r="BZ219" s="14"/>
      <c r="CA219" s="14"/>
      <c r="CB219" s="14"/>
      <c r="CC219" s="14"/>
      <c r="CD219" s="14"/>
      <c r="CE219" s="14"/>
      <c r="CF219" s="14"/>
      <c r="CG219" s="14"/>
      <c r="CH219" s="14"/>
      <c r="CI219" s="14"/>
      <c r="CJ219" s="14"/>
      <c r="CK219" s="14"/>
      <c r="CL219" s="14"/>
      <c r="CM219" s="14"/>
      <c r="CN219" s="14"/>
      <c r="CO219" s="14"/>
      <c r="CP219" s="14"/>
      <c r="CQ219" s="14"/>
      <c r="CR219" s="14"/>
      <c r="CS219" s="14"/>
      <c r="CT219" s="14"/>
      <c r="CU219" s="14"/>
      <c r="CV219" s="14"/>
      <c r="CW219" s="14"/>
      <c r="CX219" s="14"/>
      <c r="CY219" s="14"/>
      <c r="CZ219" s="14"/>
      <c r="DA219" s="14"/>
      <c r="DB219" s="14"/>
      <c r="DC219" s="14"/>
      <c r="DD219" s="14"/>
      <c r="DE219" s="14"/>
      <c r="DF219" s="14"/>
      <c r="DG219" s="14"/>
      <c r="DH219" s="14"/>
      <c r="DI219" s="14"/>
      <c r="DJ219" s="14"/>
    </row>
    <row r="220" spans="1:114">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c r="BP220" s="14"/>
      <c r="BQ220" s="14"/>
      <c r="BR220" s="14"/>
      <c r="BS220" s="14"/>
      <c r="BT220" s="14"/>
      <c r="BU220" s="14"/>
      <c r="BV220" s="14"/>
      <c r="BW220" s="14"/>
      <c r="BX220" s="14"/>
      <c r="BY220" s="14"/>
      <c r="BZ220" s="14"/>
      <c r="CA220" s="14"/>
      <c r="CB220" s="14"/>
      <c r="CC220" s="14"/>
      <c r="CD220" s="14"/>
      <c r="CE220" s="14"/>
      <c r="CF220" s="14"/>
      <c r="CG220" s="14"/>
      <c r="CH220" s="14"/>
      <c r="CI220" s="14"/>
      <c r="CJ220" s="14"/>
      <c r="CK220" s="14"/>
      <c r="CL220" s="14"/>
      <c r="CM220" s="14"/>
      <c r="CN220" s="14"/>
      <c r="CO220" s="14"/>
      <c r="CP220" s="14"/>
      <c r="CQ220" s="14"/>
      <c r="CR220" s="14"/>
      <c r="CS220" s="14"/>
      <c r="CT220" s="14"/>
      <c r="CU220" s="14"/>
      <c r="CV220" s="14"/>
      <c r="CW220" s="14"/>
      <c r="CX220" s="14"/>
      <c r="CY220" s="14"/>
      <c r="CZ220" s="14"/>
      <c r="DA220" s="14"/>
      <c r="DB220" s="14"/>
      <c r="DC220" s="14"/>
      <c r="DD220" s="14"/>
      <c r="DE220" s="14"/>
      <c r="DF220" s="14"/>
      <c r="DG220" s="14"/>
      <c r="DH220" s="14"/>
      <c r="DI220" s="14"/>
      <c r="DJ220" s="14"/>
    </row>
    <row r="221" spans="1:114">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4"/>
      <c r="BN221" s="14"/>
      <c r="BO221" s="14"/>
      <c r="BP221" s="14"/>
      <c r="BQ221" s="14"/>
      <c r="BR221" s="14"/>
      <c r="BS221" s="14"/>
      <c r="BT221" s="14"/>
      <c r="BU221" s="14"/>
      <c r="BV221" s="14"/>
      <c r="BW221" s="14"/>
      <c r="BX221" s="14"/>
      <c r="BY221" s="14"/>
      <c r="BZ221" s="14"/>
      <c r="CA221" s="14"/>
      <c r="CB221" s="14"/>
      <c r="CC221" s="14"/>
      <c r="CD221" s="14"/>
      <c r="CE221" s="14"/>
      <c r="CF221" s="14"/>
      <c r="CG221" s="14"/>
      <c r="CH221" s="14"/>
      <c r="CI221" s="14"/>
      <c r="CJ221" s="14"/>
      <c r="CK221" s="14"/>
      <c r="CL221" s="14"/>
      <c r="CM221" s="14"/>
      <c r="CN221" s="14"/>
      <c r="CO221" s="14"/>
      <c r="CP221" s="14"/>
      <c r="CQ221" s="14"/>
      <c r="CR221" s="14"/>
      <c r="CS221" s="14"/>
      <c r="CT221" s="14"/>
      <c r="CU221" s="14"/>
      <c r="CV221" s="14"/>
      <c r="CW221" s="14"/>
      <c r="CX221" s="14"/>
      <c r="CY221" s="14"/>
      <c r="CZ221" s="14"/>
      <c r="DA221" s="14"/>
      <c r="DB221" s="14"/>
      <c r="DC221" s="14"/>
      <c r="DD221" s="14"/>
      <c r="DE221" s="14"/>
      <c r="DF221" s="14"/>
      <c r="DG221" s="14"/>
      <c r="DH221" s="14"/>
      <c r="DI221" s="14"/>
      <c r="DJ221" s="14"/>
    </row>
    <row r="222" spans="1:114">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c r="BR222" s="14"/>
      <c r="BS222" s="14"/>
      <c r="BT222" s="14"/>
      <c r="BU222" s="14"/>
      <c r="BV222" s="14"/>
      <c r="BW222" s="14"/>
      <c r="BX222" s="14"/>
      <c r="BY222" s="14"/>
      <c r="BZ222" s="14"/>
      <c r="CA222" s="14"/>
      <c r="CB222" s="14"/>
      <c r="CC222" s="14"/>
      <c r="CD222" s="14"/>
      <c r="CE222" s="14"/>
      <c r="CF222" s="14"/>
      <c r="CG222" s="14"/>
      <c r="CH222" s="14"/>
      <c r="CI222" s="14"/>
      <c r="CJ222" s="14"/>
      <c r="CK222" s="14"/>
      <c r="CL222" s="14"/>
      <c r="CM222" s="14"/>
      <c r="CN222" s="14"/>
      <c r="CO222" s="14"/>
      <c r="CP222" s="14"/>
      <c r="CQ222" s="14"/>
      <c r="CR222" s="14"/>
      <c r="CS222" s="14"/>
      <c r="CT222" s="14"/>
      <c r="CU222" s="14"/>
      <c r="CV222" s="14"/>
      <c r="CW222" s="14"/>
      <c r="CX222" s="14"/>
      <c r="CY222" s="14"/>
      <c r="CZ222" s="14"/>
      <c r="DA222" s="14"/>
      <c r="DB222" s="14"/>
      <c r="DC222" s="14"/>
      <c r="DD222" s="14"/>
      <c r="DE222" s="14"/>
      <c r="DF222" s="14"/>
      <c r="DG222" s="14"/>
      <c r="DH222" s="14"/>
      <c r="DI222" s="14"/>
      <c r="DJ222" s="14"/>
    </row>
    <row r="223" spans="1:114">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c r="BP223" s="14"/>
      <c r="BQ223" s="14"/>
      <c r="BR223" s="14"/>
      <c r="BS223" s="14"/>
      <c r="BT223" s="14"/>
      <c r="BU223" s="14"/>
      <c r="BV223" s="14"/>
      <c r="BW223" s="14"/>
      <c r="BX223" s="14"/>
      <c r="BY223" s="14"/>
      <c r="BZ223" s="14"/>
      <c r="CA223" s="14"/>
      <c r="CB223" s="14"/>
      <c r="CC223" s="14"/>
      <c r="CD223" s="14"/>
      <c r="CE223" s="14"/>
      <c r="CF223" s="14"/>
      <c r="CG223" s="14"/>
      <c r="CH223" s="14"/>
      <c r="CI223" s="14"/>
      <c r="CJ223" s="14"/>
      <c r="CK223" s="14"/>
      <c r="CL223" s="14"/>
      <c r="CM223" s="14"/>
      <c r="CN223" s="14"/>
      <c r="CO223" s="14"/>
      <c r="CP223" s="14"/>
      <c r="CQ223" s="14"/>
      <c r="CR223" s="14"/>
      <c r="CS223" s="14"/>
      <c r="CT223" s="14"/>
      <c r="CU223" s="14"/>
      <c r="CV223" s="14"/>
      <c r="CW223" s="14"/>
      <c r="CX223" s="14"/>
      <c r="CY223" s="14"/>
      <c r="CZ223" s="14"/>
      <c r="DA223" s="14"/>
      <c r="DB223" s="14"/>
      <c r="DC223" s="14"/>
      <c r="DD223" s="14"/>
      <c r="DE223" s="14"/>
      <c r="DF223" s="14"/>
      <c r="DG223" s="14"/>
      <c r="DH223" s="14"/>
      <c r="DI223" s="14"/>
      <c r="DJ223" s="14"/>
    </row>
    <row r="224" spans="1:114">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c r="BU224" s="14"/>
      <c r="BV224" s="14"/>
      <c r="BW224" s="14"/>
      <c r="BX224" s="14"/>
      <c r="BY224" s="14"/>
      <c r="BZ224" s="14"/>
      <c r="CA224" s="14"/>
      <c r="CB224" s="14"/>
      <c r="CC224" s="14"/>
      <c r="CD224" s="14"/>
      <c r="CE224" s="14"/>
      <c r="CF224" s="14"/>
      <c r="CG224" s="14"/>
      <c r="CH224" s="14"/>
      <c r="CI224" s="14"/>
      <c r="CJ224" s="14"/>
      <c r="CK224" s="14"/>
      <c r="CL224" s="14"/>
      <c r="CM224" s="14"/>
      <c r="CN224" s="14"/>
      <c r="CO224" s="14"/>
      <c r="CP224" s="14"/>
      <c r="CQ224" s="14"/>
      <c r="CR224" s="14"/>
      <c r="CS224" s="14"/>
      <c r="CT224" s="14"/>
      <c r="CU224" s="14"/>
      <c r="CV224" s="14"/>
      <c r="CW224" s="14"/>
      <c r="CX224" s="14"/>
      <c r="CY224" s="14"/>
      <c r="CZ224" s="14"/>
      <c r="DA224" s="14"/>
      <c r="DB224" s="14"/>
      <c r="DC224" s="14"/>
      <c r="DD224" s="14"/>
      <c r="DE224" s="14"/>
      <c r="DF224" s="14"/>
      <c r="DG224" s="14"/>
      <c r="DH224" s="14"/>
      <c r="DI224" s="14"/>
      <c r="DJ224" s="14"/>
    </row>
    <row r="225" spans="1:114">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c r="BR225" s="14"/>
      <c r="BS225" s="14"/>
      <c r="BT225" s="14"/>
      <c r="BU225" s="14"/>
      <c r="BV225" s="14"/>
      <c r="BW225" s="14"/>
      <c r="BX225" s="14"/>
      <c r="BY225" s="14"/>
      <c r="BZ225" s="14"/>
      <c r="CA225" s="14"/>
      <c r="CB225" s="14"/>
      <c r="CC225" s="14"/>
      <c r="CD225" s="14"/>
      <c r="CE225" s="14"/>
      <c r="CF225" s="14"/>
      <c r="CG225" s="14"/>
      <c r="CH225" s="14"/>
      <c r="CI225" s="14"/>
      <c r="CJ225" s="14"/>
      <c r="CK225" s="14"/>
      <c r="CL225" s="14"/>
      <c r="CM225" s="14"/>
      <c r="CN225" s="14"/>
      <c r="CO225" s="14"/>
      <c r="CP225" s="14"/>
      <c r="CQ225" s="14"/>
      <c r="CR225" s="14"/>
      <c r="CS225" s="14"/>
      <c r="CT225" s="14"/>
      <c r="CU225" s="14"/>
      <c r="CV225" s="14"/>
      <c r="CW225" s="14"/>
      <c r="CX225" s="14"/>
      <c r="CY225" s="14"/>
      <c r="CZ225" s="14"/>
      <c r="DA225" s="14"/>
      <c r="DB225" s="14"/>
      <c r="DC225" s="14"/>
      <c r="DD225" s="14"/>
      <c r="DE225" s="14"/>
      <c r="DF225" s="14"/>
      <c r="DG225" s="14"/>
      <c r="DH225" s="14"/>
      <c r="DI225" s="14"/>
      <c r="DJ225" s="14"/>
    </row>
    <row r="226" spans="1:114">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14"/>
      <c r="BY226" s="14"/>
      <c r="BZ226" s="14"/>
      <c r="CA226" s="14"/>
      <c r="CB226" s="14"/>
      <c r="CC226" s="14"/>
      <c r="CD226" s="14"/>
      <c r="CE226" s="14"/>
      <c r="CF226" s="14"/>
      <c r="CG226" s="14"/>
      <c r="CH226" s="14"/>
      <c r="CI226" s="14"/>
      <c r="CJ226" s="14"/>
      <c r="CK226" s="14"/>
      <c r="CL226" s="14"/>
      <c r="CM226" s="14"/>
      <c r="CN226" s="14"/>
      <c r="CO226" s="14"/>
      <c r="CP226" s="14"/>
      <c r="CQ226" s="14"/>
      <c r="CR226" s="14"/>
      <c r="CS226" s="14"/>
      <c r="CT226" s="14"/>
      <c r="CU226" s="14"/>
      <c r="CV226" s="14"/>
      <c r="CW226" s="14"/>
      <c r="CX226" s="14"/>
      <c r="CY226" s="14"/>
      <c r="CZ226" s="14"/>
      <c r="DA226" s="14"/>
      <c r="DB226" s="14"/>
      <c r="DC226" s="14"/>
      <c r="DD226" s="14"/>
      <c r="DE226" s="14"/>
      <c r="DF226" s="14"/>
      <c r="DG226" s="14"/>
      <c r="DH226" s="14"/>
      <c r="DI226" s="14"/>
      <c r="DJ226" s="14"/>
    </row>
    <row r="227" spans="1:114">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4"/>
      <c r="BP227" s="14"/>
      <c r="BQ227" s="14"/>
      <c r="BR227" s="14"/>
      <c r="BS227" s="14"/>
      <c r="BT227" s="14"/>
      <c r="BU227" s="14"/>
      <c r="BV227" s="14"/>
      <c r="BW227" s="14"/>
      <c r="BX227" s="14"/>
      <c r="BY227" s="14"/>
      <c r="BZ227" s="14"/>
      <c r="CA227" s="14"/>
      <c r="CB227" s="14"/>
      <c r="CC227" s="14"/>
      <c r="CD227" s="14"/>
      <c r="CE227" s="14"/>
      <c r="CF227" s="14"/>
      <c r="CG227" s="14"/>
      <c r="CH227" s="14"/>
      <c r="CI227" s="14"/>
      <c r="CJ227" s="14"/>
      <c r="CK227" s="14"/>
      <c r="CL227" s="14"/>
      <c r="CM227" s="14"/>
      <c r="CN227" s="14"/>
      <c r="CO227" s="14"/>
      <c r="CP227" s="14"/>
      <c r="CQ227" s="14"/>
      <c r="CR227" s="14"/>
      <c r="CS227" s="14"/>
      <c r="CT227" s="14"/>
      <c r="CU227" s="14"/>
      <c r="CV227" s="14"/>
      <c r="CW227" s="14"/>
      <c r="CX227" s="14"/>
      <c r="CY227" s="14"/>
      <c r="CZ227" s="14"/>
      <c r="DA227" s="14"/>
      <c r="DB227" s="14"/>
      <c r="DC227" s="14"/>
      <c r="DD227" s="14"/>
      <c r="DE227" s="14"/>
      <c r="DF227" s="14"/>
      <c r="DG227" s="14"/>
      <c r="DH227" s="14"/>
      <c r="DI227" s="14"/>
      <c r="DJ227" s="14"/>
    </row>
    <row r="228" spans="1:114">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c r="BP228" s="14"/>
      <c r="BQ228" s="14"/>
      <c r="BR228" s="14"/>
      <c r="BS228" s="14"/>
      <c r="BT228" s="14"/>
      <c r="BU228" s="14"/>
      <c r="BV228" s="14"/>
      <c r="BW228" s="14"/>
      <c r="BX228" s="14"/>
      <c r="BY228" s="14"/>
      <c r="BZ228" s="14"/>
      <c r="CA228" s="14"/>
      <c r="CB228" s="14"/>
      <c r="CC228" s="14"/>
      <c r="CD228" s="14"/>
      <c r="CE228" s="14"/>
      <c r="CF228" s="14"/>
      <c r="CG228" s="14"/>
      <c r="CH228" s="14"/>
      <c r="CI228" s="14"/>
      <c r="CJ228" s="14"/>
      <c r="CK228" s="14"/>
      <c r="CL228" s="14"/>
      <c r="CM228" s="14"/>
      <c r="CN228" s="14"/>
      <c r="CO228" s="14"/>
      <c r="CP228" s="14"/>
      <c r="CQ228" s="14"/>
      <c r="CR228" s="14"/>
      <c r="CS228" s="14"/>
      <c r="CT228" s="14"/>
      <c r="CU228" s="14"/>
      <c r="CV228" s="14"/>
      <c r="CW228" s="14"/>
      <c r="CX228" s="14"/>
      <c r="CY228" s="14"/>
      <c r="CZ228" s="14"/>
      <c r="DA228" s="14"/>
      <c r="DB228" s="14"/>
      <c r="DC228" s="14"/>
      <c r="DD228" s="14"/>
      <c r="DE228" s="14"/>
      <c r="DF228" s="14"/>
      <c r="DG228" s="14"/>
      <c r="DH228" s="14"/>
      <c r="DI228" s="14"/>
      <c r="DJ228" s="14"/>
    </row>
    <row r="229" spans="1:114">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c r="BK229" s="14"/>
      <c r="BL229" s="14"/>
      <c r="BM229" s="14"/>
      <c r="BN229" s="14"/>
      <c r="BO229" s="14"/>
      <c r="BP229" s="14"/>
      <c r="BQ229" s="14"/>
      <c r="BR229" s="14"/>
      <c r="BS229" s="14"/>
      <c r="BT229" s="14"/>
      <c r="BU229" s="14"/>
      <c r="BV229" s="14"/>
      <c r="BW229" s="14"/>
      <c r="BX229" s="14"/>
      <c r="BY229" s="14"/>
      <c r="BZ229" s="14"/>
      <c r="CA229" s="14"/>
      <c r="CB229" s="14"/>
      <c r="CC229" s="14"/>
      <c r="CD229" s="14"/>
      <c r="CE229" s="14"/>
      <c r="CF229" s="14"/>
      <c r="CG229" s="14"/>
      <c r="CH229" s="14"/>
      <c r="CI229" s="14"/>
      <c r="CJ229" s="14"/>
      <c r="CK229" s="14"/>
      <c r="CL229" s="14"/>
      <c r="CM229" s="14"/>
      <c r="CN229" s="14"/>
      <c r="CO229" s="14"/>
      <c r="CP229" s="14"/>
      <c r="CQ229" s="14"/>
      <c r="CR229" s="14"/>
      <c r="CS229" s="14"/>
      <c r="CT229" s="14"/>
      <c r="CU229" s="14"/>
      <c r="CV229" s="14"/>
      <c r="CW229" s="14"/>
      <c r="CX229" s="14"/>
      <c r="CY229" s="14"/>
      <c r="CZ229" s="14"/>
      <c r="DA229" s="14"/>
      <c r="DB229" s="14"/>
      <c r="DC229" s="14"/>
      <c r="DD229" s="14"/>
      <c r="DE229" s="14"/>
      <c r="DF229" s="14"/>
      <c r="DG229" s="14"/>
      <c r="DH229" s="14"/>
      <c r="DI229" s="14"/>
      <c r="DJ229" s="14"/>
    </row>
    <row r="230" spans="1:114">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14"/>
      <c r="BY230" s="14"/>
      <c r="BZ230" s="14"/>
      <c r="CA230" s="14"/>
      <c r="CB230" s="14"/>
      <c r="CC230" s="14"/>
      <c r="CD230" s="14"/>
      <c r="CE230" s="14"/>
      <c r="CF230" s="14"/>
      <c r="CG230" s="14"/>
      <c r="CH230" s="14"/>
      <c r="CI230" s="14"/>
      <c r="CJ230" s="14"/>
      <c r="CK230" s="14"/>
      <c r="CL230" s="14"/>
      <c r="CM230" s="14"/>
      <c r="CN230" s="14"/>
      <c r="CO230" s="14"/>
      <c r="CP230" s="14"/>
      <c r="CQ230" s="14"/>
      <c r="CR230" s="14"/>
      <c r="CS230" s="14"/>
      <c r="CT230" s="14"/>
      <c r="CU230" s="14"/>
      <c r="CV230" s="14"/>
      <c r="CW230" s="14"/>
      <c r="CX230" s="14"/>
      <c r="CY230" s="14"/>
      <c r="CZ230" s="14"/>
      <c r="DA230" s="14"/>
      <c r="DB230" s="14"/>
      <c r="DC230" s="14"/>
      <c r="DD230" s="14"/>
      <c r="DE230" s="14"/>
      <c r="DF230" s="14"/>
      <c r="DG230" s="14"/>
      <c r="DH230" s="14"/>
      <c r="DI230" s="14"/>
      <c r="DJ230" s="14"/>
    </row>
    <row r="231" spans="1:114">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c r="BQ231" s="14"/>
      <c r="BR231" s="14"/>
      <c r="BS231" s="14"/>
      <c r="BT231" s="14"/>
      <c r="BU231" s="14"/>
      <c r="BV231" s="14"/>
      <c r="BW231" s="14"/>
      <c r="BX231" s="14"/>
      <c r="BY231" s="14"/>
      <c r="BZ231" s="14"/>
      <c r="CA231" s="14"/>
      <c r="CB231" s="14"/>
      <c r="CC231" s="14"/>
      <c r="CD231" s="14"/>
      <c r="CE231" s="14"/>
      <c r="CF231" s="14"/>
      <c r="CG231" s="14"/>
      <c r="CH231" s="14"/>
      <c r="CI231" s="14"/>
      <c r="CJ231" s="14"/>
      <c r="CK231" s="14"/>
      <c r="CL231" s="14"/>
      <c r="CM231" s="14"/>
      <c r="CN231" s="14"/>
      <c r="CO231" s="14"/>
      <c r="CP231" s="14"/>
      <c r="CQ231" s="14"/>
      <c r="CR231" s="14"/>
      <c r="CS231" s="14"/>
      <c r="CT231" s="14"/>
      <c r="CU231" s="14"/>
      <c r="CV231" s="14"/>
      <c r="CW231" s="14"/>
      <c r="CX231" s="14"/>
      <c r="CY231" s="14"/>
      <c r="CZ231" s="14"/>
      <c r="DA231" s="14"/>
      <c r="DB231" s="14"/>
      <c r="DC231" s="14"/>
      <c r="DD231" s="14"/>
      <c r="DE231" s="14"/>
      <c r="DF231" s="14"/>
      <c r="DG231" s="14"/>
      <c r="DH231" s="14"/>
      <c r="DI231" s="14"/>
      <c r="DJ231" s="14"/>
    </row>
    <row r="232" spans="1:114">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c r="BL232" s="14"/>
      <c r="BM232" s="14"/>
      <c r="BN232" s="14"/>
      <c r="BO232" s="14"/>
      <c r="BP232" s="14"/>
      <c r="BQ232" s="14"/>
      <c r="BR232" s="14"/>
      <c r="BS232" s="14"/>
      <c r="BT232" s="14"/>
      <c r="BU232" s="14"/>
      <c r="BV232" s="14"/>
      <c r="BW232" s="14"/>
      <c r="BX232" s="14"/>
      <c r="BY232" s="14"/>
      <c r="BZ232" s="14"/>
      <c r="CA232" s="14"/>
      <c r="CB232" s="14"/>
      <c r="CC232" s="14"/>
      <c r="CD232" s="14"/>
      <c r="CE232" s="14"/>
      <c r="CF232" s="14"/>
      <c r="CG232" s="14"/>
      <c r="CH232" s="14"/>
      <c r="CI232" s="14"/>
      <c r="CJ232" s="14"/>
      <c r="CK232" s="14"/>
      <c r="CL232" s="14"/>
      <c r="CM232" s="14"/>
      <c r="CN232" s="14"/>
      <c r="CO232" s="14"/>
      <c r="CP232" s="14"/>
      <c r="CQ232" s="14"/>
      <c r="CR232" s="14"/>
      <c r="CS232" s="14"/>
      <c r="CT232" s="14"/>
      <c r="CU232" s="14"/>
      <c r="CV232" s="14"/>
      <c r="CW232" s="14"/>
      <c r="CX232" s="14"/>
      <c r="CY232" s="14"/>
      <c r="CZ232" s="14"/>
      <c r="DA232" s="14"/>
      <c r="DB232" s="14"/>
      <c r="DC232" s="14"/>
      <c r="DD232" s="14"/>
      <c r="DE232" s="14"/>
      <c r="DF232" s="14"/>
      <c r="DG232" s="14"/>
      <c r="DH232" s="14"/>
      <c r="DI232" s="14"/>
      <c r="DJ232" s="14"/>
    </row>
    <row r="233" spans="1:114">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c r="BL233" s="14"/>
      <c r="BM233" s="14"/>
      <c r="BN233" s="14"/>
      <c r="BO233" s="14"/>
      <c r="BP233" s="14"/>
      <c r="BQ233" s="14"/>
      <c r="BR233" s="14"/>
      <c r="BS233" s="14"/>
      <c r="BT233" s="14"/>
      <c r="BU233" s="14"/>
      <c r="BV233" s="14"/>
      <c r="BW233" s="14"/>
      <c r="BX233" s="14"/>
      <c r="BY233" s="14"/>
      <c r="BZ233" s="14"/>
      <c r="CA233" s="14"/>
      <c r="CB233" s="14"/>
      <c r="CC233" s="14"/>
      <c r="CD233" s="14"/>
      <c r="CE233" s="14"/>
      <c r="CF233" s="14"/>
      <c r="CG233" s="14"/>
      <c r="CH233" s="14"/>
      <c r="CI233" s="14"/>
      <c r="CJ233" s="14"/>
      <c r="CK233" s="14"/>
      <c r="CL233" s="14"/>
      <c r="CM233" s="14"/>
      <c r="CN233" s="14"/>
      <c r="CO233" s="14"/>
      <c r="CP233" s="14"/>
      <c r="CQ233" s="14"/>
      <c r="CR233" s="14"/>
      <c r="CS233" s="14"/>
      <c r="CT233" s="14"/>
      <c r="CU233" s="14"/>
      <c r="CV233" s="14"/>
      <c r="CW233" s="14"/>
      <c r="CX233" s="14"/>
      <c r="CY233" s="14"/>
      <c r="CZ233" s="14"/>
      <c r="DA233" s="14"/>
      <c r="DB233" s="14"/>
      <c r="DC233" s="14"/>
      <c r="DD233" s="14"/>
      <c r="DE233" s="14"/>
      <c r="DF233" s="14"/>
      <c r="DG233" s="14"/>
      <c r="DH233" s="14"/>
      <c r="DI233" s="14"/>
      <c r="DJ233" s="14"/>
    </row>
    <row r="234" spans="1:114">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4"/>
      <c r="BM234" s="14"/>
      <c r="BN234" s="14"/>
      <c r="BO234" s="14"/>
      <c r="BP234" s="14"/>
      <c r="BQ234" s="14"/>
      <c r="BR234" s="14"/>
      <c r="BS234" s="14"/>
      <c r="BT234" s="14"/>
      <c r="BU234" s="14"/>
      <c r="BV234" s="14"/>
      <c r="BW234" s="14"/>
      <c r="BX234" s="14"/>
      <c r="BY234" s="14"/>
      <c r="BZ234" s="14"/>
      <c r="CA234" s="14"/>
      <c r="CB234" s="14"/>
      <c r="CC234" s="14"/>
      <c r="CD234" s="14"/>
      <c r="CE234" s="14"/>
      <c r="CF234" s="14"/>
      <c r="CG234" s="14"/>
      <c r="CH234" s="14"/>
      <c r="CI234" s="14"/>
      <c r="CJ234" s="14"/>
      <c r="CK234" s="14"/>
      <c r="CL234" s="14"/>
      <c r="CM234" s="14"/>
      <c r="CN234" s="14"/>
      <c r="CO234" s="14"/>
      <c r="CP234" s="14"/>
      <c r="CQ234" s="14"/>
      <c r="CR234" s="14"/>
      <c r="CS234" s="14"/>
      <c r="CT234" s="14"/>
      <c r="CU234" s="14"/>
      <c r="CV234" s="14"/>
      <c r="CW234" s="14"/>
      <c r="CX234" s="14"/>
      <c r="CY234" s="14"/>
      <c r="CZ234" s="14"/>
      <c r="DA234" s="14"/>
      <c r="DB234" s="14"/>
      <c r="DC234" s="14"/>
      <c r="DD234" s="14"/>
      <c r="DE234" s="14"/>
      <c r="DF234" s="14"/>
      <c r="DG234" s="14"/>
      <c r="DH234" s="14"/>
      <c r="DI234" s="14"/>
      <c r="DJ234" s="14"/>
    </row>
    <row r="235" spans="1:114">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I235" s="14"/>
      <c r="BJ235" s="14"/>
      <c r="BK235" s="14"/>
      <c r="BL235" s="14"/>
      <c r="BM235" s="14"/>
      <c r="BN235" s="14"/>
      <c r="BO235" s="14"/>
      <c r="BP235" s="14"/>
      <c r="BQ235" s="14"/>
      <c r="BR235" s="14"/>
      <c r="BS235" s="14"/>
      <c r="BT235" s="14"/>
      <c r="BU235" s="14"/>
      <c r="BV235" s="14"/>
      <c r="BW235" s="14"/>
      <c r="BX235" s="14"/>
      <c r="BY235" s="14"/>
      <c r="BZ235" s="14"/>
      <c r="CA235" s="14"/>
      <c r="CB235" s="14"/>
      <c r="CC235" s="14"/>
      <c r="CD235" s="14"/>
      <c r="CE235" s="14"/>
      <c r="CF235" s="14"/>
      <c r="CG235" s="14"/>
      <c r="CH235" s="14"/>
      <c r="CI235" s="14"/>
      <c r="CJ235" s="14"/>
      <c r="CK235" s="14"/>
      <c r="CL235" s="14"/>
      <c r="CM235" s="14"/>
      <c r="CN235" s="14"/>
      <c r="CO235" s="14"/>
      <c r="CP235" s="14"/>
      <c r="CQ235" s="14"/>
      <c r="CR235" s="14"/>
      <c r="CS235" s="14"/>
      <c r="CT235" s="14"/>
      <c r="CU235" s="14"/>
      <c r="CV235" s="14"/>
      <c r="CW235" s="14"/>
      <c r="CX235" s="14"/>
      <c r="CY235" s="14"/>
      <c r="CZ235" s="14"/>
      <c r="DA235" s="14"/>
      <c r="DB235" s="14"/>
      <c r="DC235" s="14"/>
      <c r="DD235" s="14"/>
      <c r="DE235" s="14"/>
      <c r="DF235" s="14"/>
      <c r="DG235" s="14"/>
      <c r="DH235" s="14"/>
      <c r="DI235" s="14"/>
      <c r="DJ235" s="14"/>
    </row>
    <row r="236" spans="1:114">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c r="BR236" s="14"/>
      <c r="BS236" s="14"/>
      <c r="BT236" s="14"/>
      <c r="BU236" s="14"/>
      <c r="BV236" s="14"/>
      <c r="BW236" s="14"/>
      <c r="BX236" s="14"/>
      <c r="BY236" s="14"/>
      <c r="BZ236" s="14"/>
      <c r="CA236" s="14"/>
      <c r="CB236" s="14"/>
      <c r="CC236" s="14"/>
      <c r="CD236" s="14"/>
      <c r="CE236" s="14"/>
      <c r="CF236" s="14"/>
      <c r="CG236" s="14"/>
      <c r="CH236" s="14"/>
      <c r="CI236" s="14"/>
      <c r="CJ236" s="14"/>
      <c r="CK236" s="14"/>
      <c r="CL236" s="14"/>
      <c r="CM236" s="14"/>
      <c r="CN236" s="14"/>
      <c r="CO236" s="14"/>
      <c r="CP236" s="14"/>
      <c r="CQ236" s="14"/>
      <c r="CR236" s="14"/>
      <c r="CS236" s="14"/>
      <c r="CT236" s="14"/>
      <c r="CU236" s="14"/>
      <c r="CV236" s="14"/>
      <c r="CW236" s="14"/>
      <c r="CX236" s="14"/>
      <c r="CY236" s="14"/>
      <c r="CZ236" s="14"/>
      <c r="DA236" s="14"/>
      <c r="DB236" s="14"/>
      <c r="DC236" s="14"/>
      <c r="DD236" s="14"/>
      <c r="DE236" s="14"/>
      <c r="DF236" s="14"/>
      <c r="DG236" s="14"/>
      <c r="DH236" s="14"/>
      <c r="DI236" s="14"/>
      <c r="DJ236" s="14"/>
    </row>
    <row r="237" spans="1:114">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4"/>
      <c r="BP237" s="14"/>
      <c r="BQ237" s="14"/>
      <c r="BR237" s="14"/>
      <c r="BS237" s="14"/>
      <c r="BT237" s="14"/>
      <c r="BU237" s="14"/>
      <c r="BV237" s="14"/>
      <c r="BW237" s="14"/>
      <c r="BX237" s="14"/>
      <c r="BY237" s="14"/>
      <c r="BZ237" s="14"/>
      <c r="CA237" s="14"/>
      <c r="CB237" s="14"/>
      <c r="CC237" s="14"/>
      <c r="CD237" s="14"/>
      <c r="CE237" s="14"/>
      <c r="CF237" s="14"/>
      <c r="CG237" s="14"/>
      <c r="CH237" s="14"/>
      <c r="CI237" s="14"/>
      <c r="CJ237" s="14"/>
      <c r="CK237" s="14"/>
      <c r="CL237" s="14"/>
      <c r="CM237" s="14"/>
      <c r="CN237" s="14"/>
      <c r="CO237" s="14"/>
      <c r="CP237" s="14"/>
      <c r="CQ237" s="14"/>
      <c r="CR237" s="14"/>
      <c r="CS237" s="14"/>
      <c r="CT237" s="14"/>
      <c r="CU237" s="14"/>
      <c r="CV237" s="14"/>
      <c r="CW237" s="14"/>
      <c r="CX237" s="14"/>
      <c r="CY237" s="14"/>
      <c r="CZ237" s="14"/>
      <c r="DA237" s="14"/>
      <c r="DB237" s="14"/>
      <c r="DC237" s="14"/>
      <c r="DD237" s="14"/>
      <c r="DE237" s="14"/>
      <c r="DF237" s="14"/>
      <c r="DG237" s="14"/>
      <c r="DH237" s="14"/>
      <c r="DI237" s="14"/>
      <c r="DJ237" s="14"/>
    </row>
    <row r="238" spans="1:114">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c r="BR238" s="14"/>
      <c r="BS238" s="14"/>
      <c r="BT238" s="14"/>
      <c r="BU238" s="14"/>
      <c r="BV238" s="14"/>
      <c r="BW238" s="14"/>
      <c r="BX238" s="14"/>
      <c r="BY238" s="14"/>
      <c r="BZ238" s="14"/>
      <c r="CA238" s="14"/>
      <c r="CB238" s="14"/>
      <c r="CC238" s="14"/>
      <c r="CD238" s="14"/>
      <c r="CE238" s="14"/>
      <c r="CF238" s="14"/>
      <c r="CG238" s="14"/>
      <c r="CH238" s="14"/>
      <c r="CI238" s="14"/>
      <c r="CJ238" s="14"/>
      <c r="CK238" s="14"/>
      <c r="CL238" s="14"/>
      <c r="CM238" s="14"/>
      <c r="CN238" s="14"/>
      <c r="CO238" s="14"/>
      <c r="CP238" s="14"/>
      <c r="CQ238" s="14"/>
      <c r="CR238" s="14"/>
      <c r="CS238" s="14"/>
      <c r="CT238" s="14"/>
      <c r="CU238" s="14"/>
      <c r="CV238" s="14"/>
      <c r="CW238" s="14"/>
      <c r="CX238" s="14"/>
      <c r="CY238" s="14"/>
      <c r="CZ238" s="14"/>
      <c r="DA238" s="14"/>
      <c r="DB238" s="14"/>
      <c r="DC238" s="14"/>
      <c r="DD238" s="14"/>
      <c r="DE238" s="14"/>
      <c r="DF238" s="14"/>
      <c r="DG238" s="14"/>
      <c r="DH238" s="14"/>
      <c r="DI238" s="14"/>
      <c r="DJ238" s="14"/>
    </row>
    <row r="239" spans="1:114">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4"/>
      <c r="BP239" s="14"/>
      <c r="BQ239" s="14"/>
      <c r="BR239" s="14"/>
      <c r="BS239" s="14"/>
      <c r="BT239" s="14"/>
      <c r="BU239" s="14"/>
      <c r="BV239" s="14"/>
      <c r="BW239" s="14"/>
      <c r="BX239" s="14"/>
      <c r="BY239" s="14"/>
      <c r="BZ239" s="14"/>
      <c r="CA239" s="14"/>
      <c r="CB239" s="14"/>
      <c r="CC239" s="14"/>
      <c r="CD239" s="14"/>
      <c r="CE239" s="14"/>
      <c r="CF239" s="14"/>
      <c r="CG239" s="14"/>
      <c r="CH239" s="14"/>
      <c r="CI239" s="14"/>
      <c r="CJ239" s="14"/>
      <c r="CK239" s="14"/>
      <c r="CL239" s="14"/>
      <c r="CM239" s="14"/>
      <c r="CN239" s="14"/>
      <c r="CO239" s="14"/>
      <c r="CP239" s="14"/>
      <c r="CQ239" s="14"/>
      <c r="CR239" s="14"/>
      <c r="CS239" s="14"/>
      <c r="CT239" s="14"/>
      <c r="CU239" s="14"/>
      <c r="CV239" s="14"/>
      <c r="CW239" s="14"/>
      <c r="CX239" s="14"/>
      <c r="CY239" s="14"/>
      <c r="CZ239" s="14"/>
      <c r="DA239" s="14"/>
      <c r="DB239" s="14"/>
      <c r="DC239" s="14"/>
      <c r="DD239" s="14"/>
      <c r="DE239" s="14"/>
      <c r="DF239" s="14"/>
      <c r="DG239" s="14"/>
      <c r="DH239" s="14"/>
      <c r="DI239" s="14"/>
      <c r="DJ239" s="14"/>
    </row>
    <row r="240" spans="1:114">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c r="BK240" s="14"/>
      <c r="BL240" s="14"/>
      <c r="BM240" s="14"/>
      <c r="BN240" s="14"/>
      <c r="BO240" s="14"/>
      <c r="BP240" s="14"/>
      <c r="BQ240" s="14"/>
      <c r="BR240" s="14"/>
      <c r="BS240" s="14"/>
      <c r="BT240" s="14"/>
      <c r="BU240" s="14"/>
      <c r="BV240" s="14"/>
      <c r="BW240" s="14"/>
      <c r="BX240" s="14"/>
      <c r="BY240" s="14"/>
      <c r="BZ240" s="14"/>
      <c r="CA240" s="14"/>
      <c r="CB240" s="14"/>
      <c r="CC240" s="14"/>
      <c r="CD240" s="14"/>
      <c r="CE240" s="14"/>
      <c r="CF240" s="14"/>
      <c r="CG240" s="14"/>
      <c r="CH240" s="14"/>
      <c r="CI240" s="14"/>
      <c r="CJ240" s="14"/>
      <c r="CK240" s="14"/>
      <c r="CL240" s="14"/>
      <c r="CM240" s="14"/>
      <c r="CN240" s="14"/>
      <c r="CO240" s="14"/>
      <c r="CP240" s="14"/>
      <c r="CQ240" s="14"/>
      <c r="CR240" s="14"/>
      <c r="CS240" s="14"/>
      <c r="CT240" s="14"/>
      <c r="CU240" s="14"/>
      <c r="CV240" s="14"/>
      <c r="CW240" s="14"/>
      <c r="CX240" s="14"/>
      <c r="CY240" s="14"/>
      <c r="CZ240" s="14"/>
      <c r="DA240" s="14"/>
      <c r="DB240" s="14"/>
      <c r="DC240" s="14"/>
      <c r="DD240" s="14"/>
      <c r="DE240" s="14"/>
      <c r="DF240" s="14"/>
      <c r="DG240" s="14"/>
      <c r="DH240" s="14"/>
      <c r="DI240" s="14"/>
      <c r="DJ240" s="14"/>
    </row>
    <row r="241" spans="1:114">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c r="BI241" s="14"/>
      <c r="BJ241" s="14"/>
      <c r="BK241" s="14"/>
      <c r="BL241" s="14"/>
      <c r="BM241" s="14"/>
      <c r="BN241" s="14"/>
      <c r="BO241" s="14"/>
      <c r="BP241" s="14"/>
      <c r="BQ241" s="14"/>
      <c r="BR241" s="14"/>
      <c r="BS241" s="14"/>
      <c r="BT241" s="14"/>
      <c r="BU241" s="14"/>
      <c r="BV241" s="14"/>
      <c r="BW241" s="14"/>
      <c r="BX241" s="14"/>
      <c r="BY241" s="14"/>
      <c r="BZ241" s="14"/>
      <c r="CA241" s="14"/>
      <c r="CB241" s="14"/>
      <c r="CC241" s="14"/>
      <c r="CD241" s="14"/>
      <c r="CE241" s="14"/>
      <c r="CF241" s="14"/>
      <c r="CG241" s="14"/>
      <c r="CH241" s="14"/>
      <c r="CI241" s="14"/>
      <c r="CJ241" s="14"/>
      <c r="CK241" s="14"/>
      <c r="CL241" s="14"/>
      <c r="CM241" s="14"/>
      <c r="CN241" s="14"/>
      <c r="CO241" s="14"/>
      <c r="CP241" s="14"/>
      <c r="CQ241" s="14"/>
      <c r="CR241" s="14"/>
      <c r="CS241" s="14"/>
      <c r="CT241" s="14"/>
      <c r="CU241" s="14"/>
      <c r="CV241" s="14"/>
      <c r="CW241" s="14"/>
      <c r="CX241" s="14"/>
      <c r="CY241" s="14"/>
      <c r="CZ241" s="14"/>
      <c r="DA241" s="14"/>
      <c r="DB241" s="14"/>
      <c r="DC241" s="14"/>
      <c r="DD241" s="14"/>
      <c r="DE241" s="14"/>
      <c r="DF241" s="14"/>
      <c r="DG241" s="14"/>
      <c r="DH241" s="14"/>
      <c r="DI241" s="14"/>
      <c r="DJ241" s="14"/>
    </row>
    <row r="242" spans="1:114">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c r="BI242" s="14"/>
      <c r="BJ242" s="14"/>
      <c r="BK242" s="14"/>
      <c r="BL242" s="14"/>
      <c r="BM242" s="14"/>
      <c r="BN242" s="14"/>
      <c r="BO242" s="14"/>
      <c r="BP242" s="14"/>
      <c r="BQ242" s="14"/>
      <c r="BR242" s="14"/>
      <c r="BS242" s="14"/>
      <c r="BT242" s="14"/>
      <c r="BU242" s="14"/>
      <c r="BV242" s="14"/>
      <c r="BW242" s="14"/>
      <c r="BX242" s="14"/>
      <c r="BY242" s="14"/>
      <c r="BZ242" s="14"/>
      <c r="CA242" s="14"/>
      <c r="CB242" s="14"/>
      <c r="CC242" s="14"/>
      <c r="CD242" s="14"/>
      <c r="CE242" s="14"/>
      <c r="CF242" s="14"/>
      <c r="CG242" s="14"/>
      <c r="CH242" s="14"/>
      <c r="CI242" s="14"/>
      <c r="CJ242" s="14"/>
      <c r="CK242" s="14"/>
      <c r="CL242" s="14"/>
      <c r="CM242" s="14"/>
      <c r="CN242" s="14"/>
      <c r="CO242" s="14"/>
      <c r="CP242" s="14"/>
      <c r="CQ242" s="14"/>
      <c r="CR242" s="14"/>
      <c r="CS242" s="14"/>
      <c r="CT242" s="14"/>
      <c r="CU242" s="14"/>
      <c r="CV242" s="14"/>
      <c r="CW242" s="14"/>
      <c r="CX242" s="14"/>
      <c r="CY242" s="14"/>
      <c r="CZ242" s="14"/>
      <c r="DA242" s="14"/>
      <c r="DB242" s="14"/>
      <c r="DC242" s="14"/>
      <c r="DD242" s="14"/>
      <c r="DE242" s="14"/>
      <c r="DF242" s="14"/>
      <c r="DG242" s="14"/>
      <c r="DH242" s="14"/>
      <c r="DI242" s="14"/>
      <c r="DJ242" s="14"/>
    </row>
    <row r="243" spans="1:114">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c r="BI243" s="14"/>
      <c r="BJ243" s="14"/>
      <c r="BK243" s="14"/>
      <c r="BL243" s="14"/>
      <c r="BM243" s="14"/>
      <c r="BN243" s="14"/>
      <c r="BO243" s="14"/>
      <c r="BP243" s="14"/>
      <c r="BQ243" s="14"/>
      <c r="BR243" s="14"/>
      <c r="BS243" s="14"/>
      <c r="BT243" s="14"/>
      <c r="BU243" s="14"/>
      <c r="BV243" s="14"/>
      <c r="BW243" s="14"/>
      <c r="BX243" s="14"/>
      <c r="BY243" s="14"/>
      <c r="BZ243" s="14"/>
      <c r="CA243" s="14"/>
      <c r="CB243" s="14"/>
      <c r="CC243" s="14"/>
      <c r="CD243" s="14"/>
      <c r="CE243" s="14"/>
      <c r="CF243" s="14"/>
      <c r="CG243" s="14"/>
      <c r="CH243" s="14"/>
      <c r="CI243" s="14"/>
      <c r="CJ243" s="14"/>
      <c r="CK243" s="14"/>
      <c r="CL243" s="14"/>
      <c r="CM243" s="14"/>
      <c r="CN243" s="14"/>
      <c r="CO243" s="14"/>
      <c r="CP243" s="14"/>
      <c r="CQ243" s="14"/>
      <c r="CR243" s="14"/>
      <c r="CS243" s="14"/>
      <c r="CT243" s="14"/>
      <c r="CU243" s="14"/>
      <c r="CV243" s="14"/>
      <c r="CW243" s="14"/>
      <c r="CX243" s="14"/>
      <c r="CY243" s="14"/>
      <c r="CZ243" s="14"/>
      <c r="DA243" s="14"/>
      <c r="DB243" s="14"/>
      <c r="DC243" s="14"/>
      <c r="DD243" s="14"/>
      <c r="DE243" s="14"/>
      <c r="DF243" s="14"/>
      <c r="DG243" s="14"/>
      <c r="DH243" s="14"/>
      <c r="DI243" s="14"/>
      <c r="DJ243" s="14"/>
    </row>
    <row r="244" spans="1:114">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4"/>
      <c r="BP244" s="14"/>
      <c r="BQ244" s="14"/>
      <c r="BR244" s="14"/>
      <c r="BS244" s="14"/>
      <c r="BT244" s="14"/>
      <c r="BU244" s="14"/>
      <c r="BV244" s="14"/>
      <c r="BW244" s="14"/>
      <c r="BX244" s="14"/>
      <c r="BY244" s="14"/>
      <c r="BZ244" s="14"/>
      <c r="CA244" s="14"/>
      <c r="CB244" s="14"/>
      <c r="CC244" s="14"/>
      <c r="CD244" s="14"/>
      <c r="CE244" s="14"/>
      <c r="CF244" s="14"/>
      <c r="CG244" s="14"/>
      <c r="CH244" s="14"/>
      <c r="CI244" s="14"/>
      <c r="CJ244" s="14"/>
      <c r="CK244" s="14"/>
      <c r="CL244" s="14"/>
      <c r="CM244" s="14"/>
      <c r="CN244" s="14"/>
      <c r="CO244" s="14"/>
      <c r="CP244" s="14"/>
      <c r="CQ244" s="14"/>
      <c r="CR244" s="14"/>
      <c r="CS244" s="14"/>
      <c r="CT244" s="14"/>
      <c r="CU244" s="14"/>
      <c r="CV244" s="14"/>
      <c r="CW244" s="14"/>
      <c r="CX244" s="14"/>
      <c r="CY244" s="14"/>
      <c r="CZ244" s="14"/>
      <c r="DA244" s="14"/>
      <c r="DB244" s="14"/>
      <c r="DC244" s="14"/>
      <c r="DD244" s="14"/>
      <c r="DE244" s="14"/>
      <c r="DF244" s="14"/>
      <c r="DG244" s="14"/>
      <c r="DH244" s="14"/>
      <c r="DI244" s="14"/>
      <c r="DJ244" s="14"/>
    </row>
    <row r="245" spans="1:114">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c r="BI245" s="14"/>
      <c r="BJ245" s="14"/>
      <c r="BK245" s="14"/>
      <c r="BL245" s="14"/>
      <c r="BM245" s="14"/>
      <c r="BN245" s="14"/>
      <c r="BO245" s="14"/>
      <c r="BP245" s="14"/>
      <c r="BQ245" s="14"/>
      <c r="BR245" s="14"/>
      <c r="BS245" s="14"/>
      <c r="BT245" s="14"/>
      <c r="BU245" s="14"/>
      <c r="BV245" s="14"/>
      <c r="BW245" s="14"/>
      <c r="BX245" s="14"/>
      <c r="BY245" s="14"/>
      <c r="BZ245" s="14"/>
      <c r="CA245" s="14"/>
      <c r="CB245" s="14"/>
      <c r="CC245" s="14"/>
      <c r="CD245" s="14"/>
      <c r="CE245" s="14"/>
      <c r="CF245" s="14"/>
      <c r="CG245" s="14"/>
      <c r="CH245" s="14"/>
      <c r="CI245" s="14"/>
      <c r="CJ245" s="14"/>
      <c r="CK245" s="14"/>
      <c r="CL245" s="14"/>
      <c r="CM245" s="14"/>
      <c r="CN245" s="14"/>
      <c r="CO245" s="14"/>
      <c r="CP245" s="14"/>
      <c r="CQ245" s="14"/>
      <c r="CR245" s="14"/>
      <c r="CS245" s="14"/>
      <c r="CT245" s="14"/>
      <c r="CU245" s="14"/>
      <c r="CV245" s="14"/>
      <c r="CW245" s="14"/>
      <c r="CX245" s="14"/>
      <c r="CY245" s="14"/>
      <c r="CZ245" s="14"/>
      <c r="DA245" s="14"/>
      <c r="DB245" s="14"/>
      <c r="DC245" s="14"/>
      <c r="DD245" s="14"/>
      <c r="DE245" s="14"/>
      <c r="DF245" s="14"/>
      <c r="DG245" s="14"/>
      <c r="DH245" s="14"/>
      <c r="DI245" s="14"/>
      <c r="DJ245" s="14"/>
    </row>
    <row r="246" spans="1:114">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c r="CL246" s="14"/>
      <c r="CM246" s="14"/>
      <c r="CN246" s="14"/>
      <c r="CO246" s="14"/>
      <c r="CP246" s="14"/>
      <c r="CQ246" s="14"/>
      <c r="CR246" s="14"/>
      <c r="CS246" s="14"/>
      <c r="CT246" s="14"/>
      <c r="CU246" s="14"/>
      <c r="CV246" s="14"/>
      <c r="CW246" s="14"/>
      <c r="CX246" s="14"/>
      <c r="CY246" s="14"/>
      <c r="CZ246" s="14"/>
      <c r="DA246" s="14"/>
      <c r="DB246" s="14"/>
      <c r="DC246" s="14"/>
      <c r="DD246" s="14"/>
      <c r="DE246" s="14"/>
      <c r="DF246" s="14"/>
      <c r="DG246" s="14"/>
      <c r="DH246" s="14"/>
      <c r="DI246" s="14"/>
      <c r="DJ246" s="14"/>
    </row>
    <row r="247" spans="1:114">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c r="BI247" s="14"/>
      <c r="BJ247" s="14"/>
      <c r="BK247" s="14"/>
      <c r="BL247" s="14"/>
      <c r="BM247" s="14"/>
      <c r="BN247" s="14"/>
      <c r="BO247" s="14"/>
      <c r="BP247" s="14"/>
      <c r="BQ247" s="14"/>
      <c r="BR247" s="14"/>
      <c r="BS247" s="14"/>
      <c r="BT247" s="14"/>
      <c r="BU247" s="14"/>
      <c r="BV247" s="14"/>
      <c r="BW247" s="14"/>
      <c r="BX247" s="14"/>
      <c r="BY247" s="14"/>
      <c r="BZ247" s="14"/>
      <c r="CA247" s="14"/>
      <c r="CB247" s="14"/>
      <c r="CC247" s="14"/>
      <c r="CD247" s="14"/>
      <c r="CE247" s="14"/>
      <c r="CF247" s="14"/>
      <c r="CG247" s="14"/>
      <c r="CH247" s="14"/>
      <c r="CI247" s="14"/>
      <c r="CJ247" s="14"/>
      <c r="CK247" s="14"/>
      <c r="CL247" s="14"/>
      <c r="CM247" s="14"/>
      <c r="CN247" s="14"/>
      <c r="CO247" s="14"/>
      <c r="CP247" s="14"/>
      <c r="CQ247" s="14"/>
      <c r="CR247" s="14"/>
      <c r="CS247" s="14"/>
      <c r="CT247" s="14"/>
      <c r="CU247" s="14"/>
      <c r="CV247" s="14"/>
      <c r="CW247" s="14"/>
      <c r="CX247" s="14"/>
      <c r="CY247" s="14"/>
      <c r="CZ247" s="14"/>
      <c r="DA247" s="14"/>
      <c r="DB247" s="14"/>
      <c r="DC247" s="14"/>
      <c r="DD247" s="14"/>
      <c r="DE247" s="14"/>
      <c r="DF247" s="14"/>
      <c r="DG247" s="14"/>
      <c r="DH247" s="14"/>
      <c r="DI247" s="14"/>
      <c r="DJ247" s="14"/>
    </row>
    <row r="248" spans="1:114">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14"/>
      <c r="BS248" s="14"/>
      <c r="BT248" s="14"/>
      <c r="BU248" s="14"/>
      <c r="BV248" s="14"/>
      <c r="BW248" s="14"/>
      <c r="BX248" s="14"/>
      <c r="BY248" s="14"/>
      <c r="BZ248" s="14"/>
      <c r="CA248" s="14"/>
      <c r="CB248" s="14"/>
      <c r="CC248" s="14"/>
      <c r="CD248" s="14"/>
      <c r="CE248" s="14"/>
      <c r="CF248" s="14"/>
      <c r="CG248" s="14"/>
      <c r="CH248" s="14"/>
      <c r="CI248" s="14"/>
      <c r="CJ248" s="14"/>
      <c r="CK248" s="14"/>
      <c r="CL248" s="14"/>
      <c r="CM248" s="14"/>
      <c r="CN248" s="14"/>
      <c r="CO248" s="14"/>
      <c r="CP248" s="14"/>
      <c r="CQ248" s="14"/>
      <c r="CR248" s="14"/>
      <c r="CS248" s="14"/>
      <c r="CT248" s="14"/>
      <c r="CU248" s="14"/>
      <c r="CV248" s="14"/>
      <c r="CW248" s="14"/>
      <c r="CX248" s="14"/>
      <c r="CY248" s="14"/>
      <c r="CZ248" s="14"/>
      <c r="DA248" s="14"/>
      <c r="DB248" s="14"/>
      <c r="DC248" s="14"/>
      <c r="DD248" s="14"/>
      <c r="DE248" s="14"/>
      <c r="DF248" s="14"/>
      <c r="DG248" s="14"/>
      <c r="DH248" s="14"/>
      <c r="DI248" s="14"/>
      <c r="DJ248" s="14"/>
    </row>
    <row r="249" spans="1:114">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14"/>
      <c r="BS249" s="14"/>
      <c r="BT249" s="14"/>
      <c r="BU249" s="14"/>
      <c r="BV249" s="14"/>
      <c r="BW249" s="14"/>
      <c r="BX249" s="14"/>
      <c r="BY249" s="14"/>
      <c r="BZ249" s="14"/>
      <c r="CA249" s="14"/>
      <c r="CB249" s="14"/>
      <c r="CC249" s="14"/>
      <c r="CD249" s="14"/>
      <c r="CE249" s="14"/>
      <c r="CF249" s="14"/>
      <c r="CG249" s="14"/>
      <c r="CH249" s="14"/>
      <c r="CI249" s="14"/>
      <c r="CJ249" s="14"/>
      <c r="CK249" s="14"/>
      <c r="CL249" s="14"/>
      <c r="CM249" s="14"/>
      <c r="CN249" s="14"/>
      <c r="CO249" s="14"/>
      <c r="CP249" s="14"/>
      <c r="CQ249" s="14"/>
      <c r="CR249" s="14"/>
      <c r="CS249" s="14"/>
      <c r="CT249" s="14"/>
      <c r="CU249" s="14"/>
      <c r="CV249" s="14"/>
      <c r="CW249" s="14"/>
      <c r="CX249" s="14"/>
      <c r="CY249" s="14"/>
      <c r="CZ249" s="14"/>
      <c r="DA249" s="14"/>
      <c r="DB249" s="14"/>
      <c r="DC249" s="14"/>
      <c r="DD249" s="14"/>
      <c r="DE249" s="14"/>
      <c r="DF249" s="14"/>
      <c r="DG249" s="14"/>
      <c r="DH249" s="14"/>
      <c r="DI249" s="14"/>
      <c r="DJ249" s="14"/>
    </row>
    <row r="250" spans="1:114">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14"/>
      <c r="BS250" s="14"/>
      <c r="BT250" s="14"/>
      <c r="BU250" s="14"/>
      <c r="BV250" s="14"/>
      <c r="BW250" s="14"/>
      <c r="BX250" s="14"/>
      <c r="BY250" s="14"/>
      <c r="BZ250" s="14"/>
      <c r="CA250" s="14"/>
      <c r="CB250" s="14"/>
      <c r="CC250" s="14"/>
      <c r="CD250" s="14"/>
      <c r="CE250" s="14"/>
      <c r="CF250" s="14"/>
      <c r="CG250" s="14"/>
      <c r="CH250" s="14"/>
      <c r="CI250" s="14"/>
      <c r="CJ250" s="14"/>
      <c r="CK250" s="14"/>
      <c r="CL250" s="14"/>
      <c r="CM250" s="14"/>
      <c r="CN250" s="14"/>
      <c r="CO250" s="14"/>
      <c r="CP250" s="14"/>
      <c r="CQ250" s="14"/>
      <c r="CR250" s="14"/>
      <c r="CS250" s="14"/>
      <c r="CT250" s="14"/>
      <c r="CU250" s="14"/>
      <c r="CV250" s="14"/>
      <c r="CW250" s="14"/>
      <c r="CX250" s="14"/>
      <c r="CY250" s="14"/>
      <c r="CZ250" s="14"/>
      <c r="DA250" s="14"/>
      <c r="DB250" s="14"/>
      <c r="DC250" s="14"/>
      <c r="DD250" s="14"/>
      <c r="DE250" s="14"/>
      <c r="DF250" s="14"/>
      <c r="DG250" s="14"/>
      <c r="DH250" s="14"/>
      <c r="DI250" s="14"/>
      <c r="DJ250" s="14"/>
    </row>
    <row r="251" spans="1:114">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c r="BI251" s="14"/>
      <c r="BJ251" s="14"/>
      <c r="BK251" s="14"/>
      <c r="BL251" s="14"/>
      <c r="BM251" s="14"/>
      <c r="BN251" s="14"/>
      <c r="BO251" s="14"/>
      <c r="BP251" s="14"/>
      <c r="BQ251" s="14"/>
      <c r="BR251" s="14"/>
      <c r="BS251" s="14"/>
      <c r="BT251" s="14"/>
      <c r="BU251" s="14"/>
      <c r="BV251" s="14"/>
      <c r="BW251" s="14"/>
      <c r="BX251" s="14"/>
      <c r="BY251" s="14"/>
      <c r="BZ251" s="14"/>
      <c r="CA251" s="14"/>
      <c r="CB251" s="14"/>
      <c r="CC251" s="14"/>
      <c r="CD251" s="14"/>
      <c r="CE251" s="14"/>
      <c r="CF251" s="14"/>
      <c r="CG251" s="14"/>
      <c r="CH251" s="14"/>
      <c r="CI251" s="14"/>
      <c r="CJ251" s="14"/>
      <c r="CK251" s="14"/>
      <c r="CL251" s="14"/>
      <c r="CM251" s="14"/>
      <c r="CN251" s="14"/>
      <c r="CO251" s="14"/>
      <c r="CP251" s="14"/>
      <c r="CQ251" s="14"/>
      <c r="CR251" s="14"/>
      <c r="CS251" s="14"/>
      <c r="CT251" s="14"/>
      <c r="CU251" s="14"/>
      <c r="CV251" s="14"/>
      <c r="CW251" s="14"/>
      <c r="CX251" s="14"/>
      <c r="CY251" s="14"/>
      <c r="CZ251" s="14"/>
      <c r="DA251" s="14"/>
      <c r="DB251" s="14"/>
      <c r="DC251" s="14"/>
      <c r="DD251" s="14"/>
      <c r="DE251" s="14"/>
      <c r="DF251" s="14"/>
      <c r="DG251" s="14"/>
      <c r="DH251" s="14"/>
      <c r="DI251" s="14"/>
      <c r="DJ251" s="14"/>
    </row>
    <row r="252" spans="1:114">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c r="BI252" s="14"/>
      <c r="BJ252" s="14"/>
      <c r="BK252" s="14"/>
      <c r="BL252" s="14"/>
      <c r="BM252" s="14"/>
      <c r="BN252" s="14"/>
      <c r="BO252" s="14"/>
      <c r="BP252" s="14"/>
      <c r="BQ252" s="14"/>
      <c r="BR252" s="14"/>
      <c r="BS252" s="14"/>
      <c r="BT252" s="14"/>
      <c r="BU252" s="14"/>
      <c r="BV252" s="14"/>
      <c r="BW252" s="14"/>
      <c r="BX252" s="14"/>
      <c r="BY252" s="14"/>
      <c r="BZ252" s="14"/>
      <c r="CA252" s="14"/>
      <c r="CB252" s="14"/>
      <c r="CC252" s="14"/>
      <c r="CD252" s="14"/>
      <c r="CE252" s="14"/>
      <c r="CF252" s="14"/>
      <c r="CG252" s="14"/>
      <c r="CH252" s="14"/>
      <c r="CI252" s="14"/>
      <c r="CJ252" s="14"/>
      <c r="CK252" s="14"/>
      <c r="CL252" s="14"/>
      <c r="CM252" s="14"/>
      <c r="CN252" s="14"/>
      <c r="CO252" s="14"/>
      <c r="CP252" s="14"/>
      <c r="CQ252" s="14"/>
      <c r="CR252" s="14"/>
      <c r="CS252" s="14"/>
      <c r="CT252" s="14"/>
      <c r="CU252" s="14"/>
      <c r="CV252" s="14"/>
      <c r="CW252" s="14"/>
      <c r="CX252" s="14"/>
      <c r="CY252" s="14"/>
      <c r="CZ252" s="14"/>
      <c r="DA252" s="14"/>
      <c r="DB252" s="14"/>
      <c r="DC252" s="14"/>
      <c r="DD252" s="14"/>
      <c r="DE252" s="14"/>
      <c r="DF252" s="14"/>
      <c r="DG252" s="14"/>
      <c r="DH252" s="14"/>
      <c r="DI252" s="14"/>
      <c r="DJ252" s="14"/>
    </row>
    <row r="253" spans="1:114">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c r="BI253" s="14"/>
      <c r="BJ253" s="14"/>
      <c r="BK253" s="14"/>
      <c r="BL253" s="14"/>
      <c r="BM253" s="14"/>
      <c r="BN253" s="14"/>
      <c r="BO253" s="14"/>
      <c r="BP253" s="14"/>
      <c r="BQ253" s="14"/>
      <c r="BR253" s="14"/>
      <c r="BS253" s="14"/>
      <c r="BT253" s="14"/>
      <c r="BU253" s="14"/>
      <c r="BV253" s="14"/>
      <c r="BW253" s="14"/>
      <c r="BX253" s="14"/>
      <c r="BY253" s="14"/>
      <c r="BZ253" s="14"/>
      <c r="CA253" s="14"/>
      <c r="CB253" s="14"/>
      <c r="CC253" s="14"/>
      <c r="CD253" s="14"/>
      <c r="CE253" s="14"/>
      <c r="CF253" s="14"/>
      <c r="CG253" s="14"/>
      <c r="CH253" s="14"/>
      <c r="CI253" s="14"/>
      <c r="CJ253" s="14"/>
      <c r="CK253" s="14"/>
      <c r="CL253" s="14"/>
      <c r="CM253" s="14"/>
      <c r="CN253" s="14"/>
      <c r="CO253" s="14"/>
      <c r="CP253" s="14"/>
      <c r="CQ253" s="14"/>
      <c r="CR253" s="14"/>
      <c r="CS253" s="14"/>
      <c r="CT253" s="14"/>
      <c r="CU253" s="14"/>
      <c r="CV253" s="14"/>
      <c r="CW253" s="14"/>
      <c r="CX253" s="14"/>
      <c r="CY253" s="14"/>
      <c r="CZ253" s="14"/>
      <c r="DA253" s="14"/>
      <c r="DB253" s="14"/>
      <c r="DC253" s="14"/>
      <c r="DD253" s="14"/>
      <c r="DE253" s="14"/>
      <c r="DF253" s="14"/>
      <c r="DG253" s="14"/>
      <c r="DH253" s="14"/>
      <c r="DI253" s="14"/>
      <c r="DJ253" s="14"/>
    </row>
    <row r="254" spans="1:114">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I254" s="14"/>
      <c r="BJ254" s="14"/>
      <c r="BK254" s="14"/>
      <c r="BL254" s="14"/>
      <c r="BM254" s="14"/>
      <c r="BN254" s="14"/>
      <c r="BO254" s="14"/>
      <c r="BP254" s="14"/>
      <c r="BQ254" s="14"/>
      <c r="BR254" s="14"/>
      <c r="BS254" s="14"/>
      <c r="BT254" s="14"/>
      <c r="BU254" s="14"/>
      <c r="BV254" s="14"/>
      <c r="BW254" s="14"/>
      <c r="BX254" s="14"/>
      <c r="BY254" s="14"/>
      <c r="BZ254" s="14"/>
      <c r="CA254" s="14"/>
      <c r="CB254" s="14"/>
      <c r="CC254" s="14"/>
      <c r="CD254" s="14"/>
      <c r="CE254" s="14"/>
      <c r="CF254" s="14"/>
      <c r="CG254" s="14"/>
      <c r="CH254" s="14"/>
      <c r="CI254" s="14"/>
      <c r="CJ254" s="14"/>
      <c r="CK254" s="14"/>
      <c r="CL254" s="14"/>
      <c r="CM254" s="14"/>
      <c r="CN254" s="14"/>
      <c r="CO254" s="14"/>
      <c r="CP254" s="14"/>
      <c r="CQ254" s="14"/>
      <c r="CR254" s="14"/>
      <c r="CS254" s="14"/>
      <c r="CT254" s="14"/>
      <c r="CU254" s="14"/>
      <c r="CV254" s="14"/>
      <c r="CW254" s="14"/>
      <c r="CX254" s="14"/>
      <c r="CY254" s="14"/>
      <c r="CZ254" s="14"/>
      <c r="DA254" s="14"/>
      <c r="DB254" s="14"/>
      <c r="DC254" s="14"/>
      <c r="DD254" s="14"/>
      <c r="DE254" s="14"/>
      <c r="DF254" s="14"/>
      <c r="DG254" s="14"/>
      <c r="DH254" s="14"/>
      <c r="DI254" s="14"/>
      <c r="DJ254" s="14"/>
    </row>
    <row r="255" spans="1:114">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c r="BI255" s="14"/>
      <c r="BJ255" s="14"/>
      <c r="BK255" s="14"/>
      <c r="BL255" s="14"/>
      <c r="BM255" s="14"/>
      <c r="BN255" s="14"/>
      <c r="BO255" s="14"/>
      <c r="BP255" s="14"/>
      <c r="BQ255" s="14"/>
      <c r="BR255" s="14"/>
      <c r="BS255" s="14"/>
      <c r="BT255" s="14"/>
      <c r="BU255" s="14"/>
      <c r="BV255" s="14"/>
      <c r="BW255" s="14"/>
      <c r="BX255" s="14"/>
      <c r="BY255" s="14"/>
      <c r="BZ255" s="14"/>
      <c r="CA255" s="14"/>
      <c r="CB255" s="14"/>
      <c r="CC255" s="14"/>
      <c r="CD255" s="14"/>
      <c r="CE255" s="14"/>
      <c r="CF255" s="14"/>
      <c r="CG255" s="14"/>
      <c r="CH255" s="14"/>
      <c r="CI255" s="14"/>
      <c r="CJ255" s="14"/>
      <c r="CK255" s="14"/>
      <c r="CL255" s="14"/>
      <c r="CM255" s="14"/>
      <c r="CN255" s="14"/>
      <c r="CO255" s="14"/>
      <c r="CP255" s="14"/>
      <c r="CQ255" s="14"/>
      <c r="CR255" s="14"/>
      <c r="CS255" s="14"/>
      <c r="CT255" s="14"/>
      <c r="CU255" s="14"/>
      <c r="CV255" s="14"/>
      <c r="CW255" s="14"/>
      <c r="CX255" s="14"/>
      <c r="CY255" s="14"/>
      <c r="CZ255" s="14"/>
      <c r="DA255" s="14"/>
      <c r="DB255" s="14"/>
      <c r="DC255" s="14"/>
      <c r="DD255" s="14"/>
      <c r="DE255" s="14"/>
      <c r="DF255" s="14"/>
      <c r="DG255" s="14"/>
      <c r="DH255" s="14"/>
      <c r="DI255" s="14"/>
      <c r="DJ255" s="14"/>
    </row>
    <row r="256" spans="1:114">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c r="BP256" s="14"/>
      <c r="BQ256" s="14"/>
      <c r="BR256" s="14"/>
      <c r="BS256" s="14"/>
      <c r="BT256" s="14"/>
      <c r="BU256" s="14"/>
      <c r="BV256" s="14"/>
      <c r="BW256" s="14"/>
      <c r="BX256" s="14"/>
      <c r="BY256" s="14"/>
      <c r="BZ256" s="14"/>
      <c r="CA256" s="14"/>
      <c r="CB256" s="14"/>
      <c r="CC256" s="14"/>
      <c r="CD256" s="14"/>
      <c r="CE256" s="14"/>
      <c r="CF256" s="14"/>
      <c r="CG256" s="14"/>
      <c r="CH256" s="14"/>
      <c r="CI256" s="14"/>
      <c r="CJ256" s="14"/>
      <c r="CK256" s="14"/>
      <c r="CL256" s="14"/>
      <c r="CM256" s="14"/>
      <c r="CN256" s="14"/>
      <c r="CO256" s="14"/>
      <c r="CP256" s="14"/>
      <c r="CQ256" s="14"/>
      <c r="CR256" s="14"/>
      <c r="CS256" s="14"/>
      <c r="CT256" s="14"/>
      <c r="CU256" s="14"/>
      <c r="CV256" s="14"/>
      <c r="CW256" s="14"/>
      <c r="CX256" s="14"/>
      <c r="CY256" s="14"/>
      <c r="CZ256" s="14"/>
      <c r="DA256" s="14"/>
      <c r="DB256" s="14"/>
      <c r="DC256" s="14"/>
      <c r="DD256" s="14"/>
      <c r="DE256" s="14"/>
      <c r="DF256" s="14"/>
      <c r="DG256" s="14"/>
      <c r="DH256" s="14"/>
      <c r="DI256" s="14"/>
      <c r="DJ256" s="14"/>
    </row>
    <row r="257" spans="1:114">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c r="BI257" s="14"/>
      <c r="BJ257" s="14"/>
      <c r="BK257" s="14"/>
      <c r="BL257" s="14"/>
      <c r="BM257" s="14"/>
      <c r="BN257" s="14"/>
      <c r="BO257" s="14"/>
      <c r="BP257" s="14"/>
      <c r="BQ257" s="14"/>
      <c r="BR257" s="14"/>
      <c r="BS257" s="14"/>
      <c r="BT257" s="14"/>
      <c r="BU257" s="14"/>
      <c r="BV257" s="14"/>
      <c r="BW257" s="14"/>
      <c r="BX257" s="14"/>
      <c r="BY257" s="14"/>
      <c r="BZ257" s="14"/>
      <c r="CA257" s="14"/>
      <c r="CB257" s="14"/>
      <c r="CC257" s="14"/>
      <c r="CD257" s="14"/>
      <c r="CE257" s="14"/>
      <c r="CF257" s="14"/>
      <c r="CG257" s="14"/>
      <c r="CH257" s="14"/>
      <c r="CI257" s="14"/>
      <c r="CJ257" s="14"/>
      <c r="CK257" s="14"/>
      <c r="CL257" s="14"/>
      <c r="CM257" s="14"/>
      <c r="CN257" s="14"/>
      <c r="CO257" s="14"/>
      <c r="CP257" s="14"/>
      <c r="CQ257" s="14"/>
      <c r="CR257" s="14"/>
      <c r="CS257" s="14"/>
      <c r="CT257" s="14"/>
      <c r="CU257" s="14"/>
      <c r="CV257" s="14"/>
      <c r="CW257" s="14"/>
      <c r="CX257" s="14"/>
      <c r="CY257" s="14"/>
      <c r="CZ257" s="14"/>
      <c r="DA257" s="14"/>
      <c r="DB257" s="14"/>
      <c r="DC257" s="14"/>
      <c r="DD257" s="14"/>
      <c r="DE257" s="14"/>
      <c r="DF257" s="14"/>
      <c r="DG257" s="14"/>
      <c r="DH257" s="14"/>
      <c r="DI257" s="14"/>
      <c r="DJ257" s="14"/>
    </row>
    <row r="258" spans="1:114">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c r="BI258" s="14"/>
      <c r="BJ258" s="14"/>
      <c r="BK258" s="14"/>
      <c r="BL258" s="14"/>
      <c r="BM258" s="14"/>
      <c r="BN258" s="14"/>
      <c r="BO258" s="14"/>
      <c r="BP258" s="14"/>
      <c r="BQ258" s="14"/>
      <c r="BR258" s="14"/>
      <c r="BS258" s="14"/>
      <c r="BT258" s="14"/>
      <c r="BU258" s="14"/>
      <c r="BV258" s="14"/>
      <c r="BW258" s="14"/>
      <c r="BX258" s="14"/>
      <c r="BY258" s="14"/>
      <c r="BZ258" s="14"/>
      <c r="CA258" s="14"/>
      <c r="CB258" s="14"/>
      <c r="CC258" s="14"/>
      <c r="CD258" s="14"/>
      <c r="CE258" s="14"/>
      <c r="CF258" s="14"/>
      <c r="CG258" s="14"/>
      <c r="CH258" s="14"/>
      <c r="CI258" s="14"/>
      <c r="CJ258" s="14"/>
      <c r="CK258" s="14"/>
      <c r="CL258" s="14"/>
      <c r="CM258" s="14"/>
      <c r="CN258" s="14"/>
      <c r="CO258" s="14"/>
      <c r="CP258" s="14"/>
      <c r="CQ258" s="14"/>
      <c r="CR258" s="14"/>
      <c r="CS258" s="14"/>
      <c r="CT258" s="14"/>
      <c r="CU258" s="14"/>
      <c r="CV258" s="14"/>
      <c r="CW258" s="14"/>
      <c r="CX258" s="14"/>
      <c r="CY258" s="14"/>
      <c r="CZ258" s="14"/>
      <c r="DA258" s="14"/>
      <c r="DB258" s="14"/>
      <c r="DC258" s="14"/>
      <c r="DD258" s="14"/>
      <c r="DE258" s="14"/>
      <c r="DF258" s="14"/>
      <c r="DG258" s="14"/>
      <c r="DH258" s="14"/>
      <c r="DI258" s="14"/>
      <c r="DJ258" s="14"/>
    </row>
    <row r="259" spans="1:114">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c r="BI259" s="14"/>
      <c r="BJ259" s="14"/>
      <c r="BK259" s="14"/>
      <c r="BL259" s="14"/>
      <c r="BM259" s="14"/>
      <c r="BN259" s="14"/>
      <c r="BO259" s="14"/>
      <c r="BP259" s="14"/>
      <c r="BQ259" s="14"/>
      <c r="BR259" s="14"/>
      <c r="BS259" s="14"/>
      <c r="BT259" s="14"/>
      <c r="BU259" s="14"/>
      <c r="BV259" s="14"/>
      <c r="BW259" s="14"/>
      <c r="BX259" s="14"/>
      <c r="BY259" s="14"/>
      <c r="BZ259" s="14"/>
      <c r="CA259" s="14"/>
      <c r="CB259" s="14"/>
      <c r="CC259" s="14"/>
      <c r="CD259" s="14"/>
      <c r="CE259" s="14"/>
      <c r="CF259" s="14"/>
      <c r="CG259" s="14"/>
      <c r="CH259" s="14"/>
      <c r="CI259" s="14"/>
      <c r="CJ259" s="14"/>
      <c r="CK259" s="14"/>
      <c r="CL259" s="14"/>
      <c r="CM259" s="14"/>
      <c r="CN259" s="14"/>
      <c r="CO259" s="14"/>
      <c r="CP259" s="14"/>
      <c r="CQ259" s="14"/>
      <c r="CR259" s="14"/>
      <c r="CS259" s="14"/>
      <c r="CT259" s="14"/>
      <c r="CU259" s="14"/>
      <c r="CV259" s="14"/>
      <c r="CW259" s="14"/>
      <c r="CX259" s="14"/>
      <c r="CY259" s="14"/>
      <c r="CZ259" s="14"/>
      <c r="DA259" s="14"/>
      <c r="DB259" s="14"/>
      <c r="DC259" s="14"/>
      <c r="DD259" s="14"/>
      <c r="DE259" s="14"/>
      <c r="DF259" s="14"/>
      <c r="DG259" s="14"/>
      <c r="DH259" s="14"/>
      <c r="DI259" s="14"/>
      <c r="DJ259" s="14"/>
    </row>
    <row r="260" spans="1:114">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c r="BF260" s="14"/>
      <c r="BG260" s="14"/>
      <c r="BH260" s="14"/>
      <c r="BI260" s="14"/>
      <c r="BJ260" s="14"/>
      <c r="BK260" s="14"/>
      <c r="BL260" s="14"/>
      <c r="BM260" s="14"/>
      <c r="BN260" s="14"/>
      <c r="BO260" s="14"/>
      <c r="BP260" s="14"/>
      <c r="BQ260" s="14"/>
      <c r="BR260" s="14"/>
      <c r="BS260" s="14"/>
      <c r="BT260" s="14"/>
      <c r="BU260" s="14"/>
      <c r="BV260" s="14"/>
      <c r="BW260" s="14"/>
      <c r="BX260" s="14"/>
      <c r="BY260" s="14"/>
      <c r="BZ260" s="14"/>
      <c r="CA260" s="14"/>
      <c r="CB260" s="14"/>
      <c r="CC260" s="14"/>
      <c r="CD260" s="14"/>
      <c r="CE260" s="14"/>
      <c r="CF260" s="14"/>
      <c r="CG260" s="14"/>
      <c r="CH260" s="14"/>
      <c r="CI260" s="14"/>
      <c r="CJ260" s="14"/>
      <c r="CK260" s="14"/>
      <c r="CL260" s="14"/>
      <c r="CM260" s="14"/>
      <c r="CN260" s="14"/>
      <c r="CO260" s="14"/>
      <c r="CP260" s="14"/>
      <c r="CQ260" s="14"/>
      <c r="CR260" s="14"/>
      <c r="CS260" s="14"/>
      <c r="CT260" s="14"/>
      <c r="CU260" s="14"/>
      <c r="CV260" s="14"/>
      <c r="CW260" s="14"/>
      <c r="CX260" s="14"/>
      <c r="CY260" s="14"/>
      <c r="CZ260" s="14"/>
      <c r="DA260" s="14"/>
      <c r="DB260" s="14"/>
      <c r="DC260" s="14"/>
      <c r="DD260" s="14"/>
      <c r="DE260" s="14"/>
      <c r="DF260" s="14"/>
      <c r="DG260" s="14"/>
      <c r="DH260" s="14"/>
      <c r="DI260" s="14"/>
      <c r="DJ260" s="14"/>
    </row>
    <row r="261" spans="1:114">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c r="BH261" s="14"/>
      <c r="BI261" s="14"/>
      <c r="BJ261" s="14"/>
      <c r="BK261" s="14"/>
      <c r="BL261" s="14"/>
      <c r="BM261" s="14"/>
      <c r="BN261" s="14"/>
      <c r="BO261" s="14"/>
      <c r="BP261" s="14"/>
      <c r="BQ261" s="14"/>
      <c r="BR261" s="14"/>
      <c r="BS261" s="14"/>
      <c r="BT261" s="14"/>
      <c r="BU261" s="14"/>
      <c r="BV261" s="14"/>
      <c r="BW261" s="14"/>
      <c r="BX261" s="14"/>
      <c r="BY261" s="14"/>
      <c r="BZ261" s="14"/>
      <c r="CA261" s="14"/>
      <c r="CB261" s="14"/>
      <c r="CC261" s="14"/>
      <c r="CD261" s="14"/>
      <c r="CE261" s="14"/>
      <c r="CF261" s="14"/>
      <c r="CG261" s="14"/>
      <c r="CH261" s="14"/>
      <c r="CI261" s="14"/>
      <c r="CJ261" s="14"/>
      <c r="CK261" s="14"/>
      <c r="CL261" s="14"/>
      <c r="CM261" s="14"/>
      <c r="CN261" s="14"/>
      <c r="CO261" s="14"/>
      <c r="CP261" s="14"/>
      <c r="CQ261" s="14"/>
      <c r="CR261" s="14"/>
      <c r="CS261" s="14"/>
      <c r="CT261" s="14"/>
      <c r="CU261" s="14"/>
      <c r="CV261" s="14"/>
      <c r="CW261" s="14"/>
      <c r="CX261" s="14"/>
      <c r="CY261" s="14"/>
      <c r="CZ261" s="14"/>
      <c r="DA261" s="14"/>
      <c r="DB261" s="14"/>
      <c r="DC261" s="14"/>
      <c r="DD261" s="14"/>
      <c r="DE261" s="14"/>
      <c r="DF261" s="14"/>
      <c r="DG261" s="14"/>
      <c r="DH261" s="14"/>
      <c r="DI261" s="14"/>
      <c r="DJ261" s="14"/>
    </row>
    <row r="262" spans="1:114">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c r="BI262" s="14"/>
      <c r="BJ262" s="14"/>
      <c r="BK262" s="14"/>
      <c r="BL262" s="14"/>
      <c r="BM262" s="14"/>
      <c r="BN262" s="14"/>
      <c r="BO262" s="14"/>
      <c r="BP262" s="14"/>
      <c r="BQ262" s="14"/>
      <c r="BR262" s="14"/>
      <c r="BS262" s="14"/>
      <c r="BT262" s="14"/>
      <c r="BU262" s="14"/>
      <c r="BV262" s="14"/>
      <c r="BW262" s="14"/>
      <c r="BX262" s="14"/>
      <c r="BY262" s="14"/>
      <c r="BZ262" s="14"/>
      <c r="CA262" s="14"/>
      <c r="CB262" s="14"/>
      <c r="CC262" s="14"/>
      <c r="CD262" s="14"/>
      <c r="CE262" s="14"/>
      <c r="CF262" s="14"/>
      <c r="CG262" s="14"/>
      <c r="CH262" s="14"/>
      <c r="CI262" s="14"/>
      <c r="CJ262" s="14"/>
      <c r="CK262" s="14"/>
      <c r="CL262" s="14"/>
      <c r="CM262" s="14"/>
      <c r="CN262" s="14"/>
      <c r="CO262" s="14"/>
      <c r="CP262" s="14"/>
      <c r="CQ262" s="14"/>
      <c r="CR262" s="14"/>
      <c r="CS262" s="14"/>
      <c r="CT262" s="14"/>
      <c r="CU262" s="14"/>
      <c r="CV262" s="14"/>
      <c r="CW262" s="14"/>
      <c r="CX262" s="14"/>
      <c r="CY262" s="14"/>
      <c r="CZ262" s="14"/>
      <c r="DA262" s="14"/>
      <c r="DB262" s="14"/>
      <c r="DC262" s="14"/>
      <c r="DD262" s="14"/>
      <c r="DE262" s="14"/>
      <c r="DF262" s="14"/>
      <c r="DG262" s="14"/>
      <c r="DH262" s="14"/>
      <c r="DI262" s="14"/>
      <c r="DJ262" s="14"/>
    </row>
    <row r="263" spans="1:114">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4"/>
      <c r="BI263" s="14"/>
      <c r="BJ263" s="14"/>
      <c r="BK263" s="14"/>
      <c r="BL263" s="14"/>
      <c r="BM263" s="14"/>
      <c r="BN263" s="14"/>
      <c r="BO263" s="14"/>
      <c r="BP263" s="14"/>
      <c r="BQ263" s="14"/>
      <c r="BR263" s="14"/>
      <c r="BS263" s="14"/>
      <c r="BT263" s="14"/>
      <c r="BU263" s="14"/>
      <c r="BV263" s="14"/>
      <c r="BW263" s="14"/>
      <c r="BX263" s="14"/>
      <c r="BY263" s="14"/>
      <c r="BZ263" s="14"/>
      <c r="CA263" s="14"/>
      <c r="CB263" s="14"/>
      <c r="CC263" s="14"/>
      <c r="CD263" s="14"/>
      <c r="CE263" s="14"/>
      <c r="CF263" s="14"/>
      <c r="CG263" s="14"/>
      <c r="CH263" s="14"/>
      <c r="CI263" s="14"/>
      <c r="CJ263" s="14"/>
      <c r="CK263" s="14"/>
      <c r="CL263" s="14"/>
      <c r="CM263" s="14"/>
      <c r="CN263" s="14"/>
      <c r="CO263" s="14"/>
      <c r="CP263" s="14"/>
      <c r="CQ263" s="14"/>
      <c r="CR263" s="14"/>
      <c r="CS263" s="14"/>
      <c r="CT263" s="14"/>
      <c r="CU263" s="14"/>
      <c r="CV263" s="14"/>
      <c r="CW263" s="14"/>
      <c r="CX263" s="14"/>
      <c r="CY263" s="14"/>
      <c r="CZ263" s="14"/>
      <c r="DA263" s="14"/>
      <c r="DB263" s="14"/>
      <c r="DC263" s="14"/>
      <c r="DD263" s="14"/>
      <c r="DE263" s="14"/>
      <c r="DF263" s="14"/>
      <c r="DG263" s="14"/>
      <c r="DH263" s="14"/>
      <c r="DI263" s="14"/>
      <c r="DJ263" s="14"/>
    </row>
    <row r="264" spans="1:114">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c r="BI264" s="14"/>
      <c r="BJ264" s="14"/>
      <c r="BK264" s="14"/>
      <c r="BL264" s="14"/>
      <c r="BM264" s="14"/>
      <c r="BN264" s="14"/>
      <c r="BO264" s="14"/>
      <c r="BP264" s="14"/>
      <c r="BQ264" s="14"/>
      <c r="BR264" s="14"/>
      <c r="BS264" s="14"/>
      <c r="BT264" s="14"/>
      <c r="BU264" s="14"/>
      <c r="BV264" s="14"/>
      <c r="BW264" s="14"/>
      <c r="BX264" s="14"/>
      <c r="BY264" s="14"/>
      <c r="BZ264" s="14"/>
      <c r="CA264" s="14"/>
      <c r="CB264" s="14"/>
      <c r="CC264" s="14"/>
      <c r="CD264" s="14"/>
      <c r="CE264" s="14"/>
      <c r="CF264" s="14"/>
      <c r="CG264" s="14"/>
      <c r="CH264" s="14"/>
      <c r="CI264" s="14"/>
      <c r="CJ264" s="14"/>
      <c r="CK264" s="14"/>
      <c r="CL264" s="14"/>
      <c r="CM264" s="14"/>
      <c r="CN264" s="14"/>
      <c r="CO264" s="14"/>
      <c r="CP264" s="14"/>
      <c r="CQ264" s="14"/>
      <c r="CR264" s="14"/>
      <c r="CS264" s="14"/>
      <c r="CT264" s="14"/>
      <c r="CU264" s="14"/>
      <c r="CV264" s="14"/>
      <c r="CW264" s="14"/>
      <c r="CX264" s="14"/>
      <c r="CY264" s="14"/>
      <c r="CZ264" s="14"/>
      <c r="DA264" s="14"/>
      <c r="DB264" s="14"/>
      <c r="DC264" s="14"/>
      <c r="DD264" s="14"/>
      <c r="DE264" s="14"/>
      <c r="DF264" s="14"/>
      <c r="DG264" s="14"/>
      <c r="DH264" s="14"/>
      <c r="DI264" s="14"/>
      <c r="DJ264" s="14"/>
    </row>
    <row r="265" spans="1:114">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c r="BI265" s="14"/>
      <c r="BJ265" s="14"/>
      <c r="BK265" s="14"/>
      <c r="BL265" s="14"/>
      <c r="BM265" s="14"/>
      <c r="BN265" s="14"/>
      <c r="BO265" s="14"/>
      <c r="BP265" s="14"/>
      <c r="BQ265" s="14"/>
      <c r="BR265" s="14"/>
      <c r="BS265" s="14"/>
      <c r="BT265" s="14"/>
      <c r="BU265" s="14"/>
      <c r="BV265" s="14"/>
      <c r="BW265" s="14"/>
      <c r="BX265" s="14"/>
      <c r="BY265" s="14"/>
      <c r="BZ265" s="14"/>
      <c r="CA265" s="14"/>
      <c r="CB265" s="14"/>
      <c r="CC265" s="14"/>
      <c r="CD265" s="14"/>
      <c r="CE265" s="14"/>
      <c r="CF265" s="14"/>
      <c r="CG265" s="14"/>
      <c r="CH265" s="14"/>
      <c r="CI265" s="14"/>
      <c r="CJ265" s="14"/>
      <c r="CK265" s="14"/>
      <c r="CL265" s="14"/>
      <c r="CM265" s="14"/>
      <c r="CN265" s="14"/>
      <c r="CO265" s="14"/>
      <c r="CP265" s="14"/>
      <c r="CQ265" s="14"/>
      <c r="CR265" s="14"/>
      <c r="CS265" s="14"/>
      <c r="CT265" s="14"/>
      <c r="CU265" s="14"/>
      <c r="CV265" s="14"/>
      <c r="CW265" s="14"/>
      <c r="CX265" s="14"/>
      <c r="CY265" s="14"/>
      <c r="CZ265" s="14"/>
      <c r="DA265" s="14"/>
      <c r="DB265" s="14"/>
      <c r="DC265" s="14"/>
      <c r="DD265" s="14"/>
      <c r="DE265" s="14"/>
      <c r="DF265" s="14"/>
      <c r="DG265" s="14"/>
      <c r="DH265" s="14"/>
      <c r="DI265" s="14"/>
      <c r="DJ265" s="14"/>
    </row>
    <row r="266" spans="1:114">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c r="BI266" s="14"/>
      <c r="BJ266" s="14"/>
      <c r="BK266" s="14"/>
      <c r="BL266" s="14"/>
      <c r="BM266" s="14"/>
      <c r="BN266" s="14"/>
      <c r="BO266" s="14"/>
      <c r="BP266" s="14"/>
      <c r="BQ266" s="14"/>
      <c r="BR266" s="14"/>
      <c r="BS266" s="14"/>
      <c r="BT266" s="14"/>
      <c r="BU266" s="14"/>
      <c r="BV266" s="14"/>
      <c r="BW266" s="14"/>
      <c r="BX266" s="14"/>
      <c r="BY266" s="14"/>
      <c r="BZ266" s="14"/>
      <c r="CA266" s="14"/>
      <c r="CB266" s="14"/>
      <c r="CC266" s="14"/>
      <c r="CD266" s="14"/>
      <c r="CE266" s="14"/>
      <c r="CF266" s="14"/>
      <c r="CG266" s="14"/>
      <c r="CH266" s="14"/>
      <c r="CI266" s="14"/>
      <c r="CJ266" s="14"/>
      <c r="CK266" s="14"/>
      <c r="CL266" s="14"/>
      <c r="CM266" s="14"/>
      <c r="CN266" s="14"/>
      <c r="CO266" s="14"/>
      <c r="CP266" s="14"/>
      <c r="CQ266" s="14"/>
      <c r="CR266" s="14"/>
      <c r="CS266" s="14"/>
      <c r="CT266" s="14"/>
      <c r="CU266" s="14"/>
      <c r="CV266" s="14"/>
      <c r="CW266" s="14"/>
      <c r="CX266" s="14"/>
      <c r="CY266" s="14"/>
      <c r="CZ266" s="14"/>
      <c r="DA266" s="14"/>
      <c r="DB266" s="14"/>
      <c r="DC266" s="14"/>
      <c r="DD266" s="14"/>
      <c r="DE266" s="14"/>
      <c r="DF266" s="14"/>
      <c r="DG266" s="14"/>
      <c r="DH266" s="14"/>
      <c r="DI266" s="14"/>
      <c r="DJ266" s="14"/>
    </row>
    <row r="267" spans="1:114">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c r="BI267" s="14"/>
      <c r="BJ267" s="14"/>
      <c r="BK267" s="14"/>
      <c r="BL267" s="14"/>
      <c r="BM267" s="14"/>
      <c r="BN267" s="14"/>
      <c r="BO267" s="14"/>
      <c r="BP267" s="14"/>
      <c r="BQ267" s="14"/>
      <c r="BR267" s="14"/>
      <c r="BS267" s="14"/>
      <c r="BT267" s="14"/>
      <c r="BU267" s="14"/>
      <c r="BV267" s="14"/>
      <c r="BW267" s="14"/>
      <c r="BX267" s="14"/>
      <c r="BY267" s="14"/>
      <c r="BZ267" s="14"/>
      <c r="CA267" s="14"/>
      <c r="CB267" s="14"/>
      <c r="CC267" s="14"/>
      <c r="CD267" s="14"/>
      <c r="CE267" s="14"/>
      <c r="CF267" s="14"/>
      <c r="CG267" s="14"/>
      <c r="CH267" s="14"/>
      <c r="CI267" s="14"/>
      <c r="CJ267" s="14"/>
      <c r="CK267" s="14"/>
      <c r="CL267" s="14"/>
      <c r="CM267" s="14"/>
      <c r="CN267" s="14"/>
      <c r="CO267" s="14"/>
      <c r="CP267" s="14"/>
      <c r="CQ267" s="14"/>
      <c r="CR267" s="14"/>
      <c r="CS267" s="14"/>
      <c r="CT267" s="14"/>
      <c r="CU267" s="14"/>
      <c r="CV267" s="14"/>
      <c r="CW267" s="14"/>
      <c r="CX267" s="14"/>
      <c r="CY267" s="14"/>
      <c r="CZ267" s="14"/>
      <c r="DA267" s="14"/>
      <c r="DB267" s="14"/>
      <c r="DC267" s="14"/>
      <c r="DD267" s="14"/>
      <c r="DE267" s="14"/>
      <c r="DF267" s="14"/>
      <c r="DG267" s="14"/>
      <c r="DH267" s="14"/>
      <c r="DI267" s="14"/>
      <c r="DJ267" s="14"/>
    </row>
    <row r="268" spans="1:114">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c r="BF268" s="14"/>
      <c r="BG268" s="14"/>
      <c r="BH268" s="14"/>
      <c r="BI268" s="14"/>
      <c r="BJ268" s="14"/>
      <c r="BK268" s="14"/>
      <c r="BL268" s="14"/>
      <c r="BM268" s="14"/>
      <c r="BN268" s="14"/>
      <c r="BO268" s="14"/>
      <c r="BP268" s="14"/>
      <c r="BQ268" s="14"/>
      <c r="BR268" s="14"/>
      <c r="BS268" s="14"/>
      <c r="BT268" s="14"/>
      <c r="BU268" s="14"/>
      <c r="BV268" s="14"/>
      <c r="BW268" s="14"/>
      <c r="BX268" s="14"/>
      <c r="BY268" s="14"/>
      <c r="BZ268" s="14"/>
      <c r="CA268" s="14"/>
      <c r="CB268" s="14"/>
      <c r="CC268" s="14"/>
      <c r="CD268" s="14"/>
      <c r="CE268" s="14"/>
      <c r="CF268" s="14"/>
      <c r="CG268" s="14"/>
      <c r="CH268" s="14"/>
      <c r="CI268" s="14"/>
      <c r="CJ268" s="14"/>
      <c r="CK268" s="14"/>
      <c r="CL268" s="14"/>
      <c r="CM268" s="14"/>
      <c r="CN268" s="14"/>
      <c r="CO268" s="14"/>
      <c r="CP268" s="14"/>
      <c r="CQ268" s="14"/>
      <c r="CR268" s="14"/>
      <c r="CS268" s="14"/>
      <c r="CT268" s="14"/>
      <c r="CU268" s="14"/>
      <c r="CV268" s="14"/>
      <c r="CW268" s="14"/>
      <c r="CX268" s="14"/>
      <c r="CY268" s="14"/>
      <c r="CZ268" s="14"/>
      <c r="DA268" s="14"/>
      <c r="DB268" s="14"/>
      <c r="DC268" s="14"/>
      <c r="DD268" s="14"/>
      <c r="DE268" s="14"/>
      <c r="DF268" s="14"/>
      <c r="DG268" s="14"/>
      <c r="DH268" s="14"/>
      <c r="DI268" s="14"/>
      <c r="DJ268" s="14"/>
    </row>
    <row r="269" spans="1:114">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c r="BF269" s="14"/>
      <c r="BG269" s="14"/>
      <c r="BH269" s="14"/>
      <c r="BI269" s="14"/>
      <c r="BJ269" s="14"/>
      <c r="BK269" s="14"/>
      <c r="BL269" s="14"/>
      <c r="BM269" s="14"/>
      <c r="BN269" s="14"/>
      <c r="BO269" s="14"/>
      <c r="BP269" s="14"/>
      <c r="BQ269" s="14"/>
      <c r="BR269" s="14"/>
      <c r="BS269" s="14"/>
      <c r="BT269" s="14"/>
      <c r="BU269" s="14"/>
      <c r="BV269" s="14"/>
      <c r="BW269" s="14"/>
      <c r="BX269" s="14"/>
      <c r="BY269" s="14"/>
      <c r="BZ269" s="14"/>
      <c r="CA269" s="14"/>
      <c r="CB269" s="14"/>
      <c r="CC269" s="14"/>
      <c r="CD269" s="14"/>
      <c r="CE269" s="14"/>
      <c r="CF269" s="14"/>
      <c r="CG269" s="14"/>
      <c r="CH269" s="14"/>
      <c r="CI269" s="14"/>
      <c r="CJ269" s="14"/>
      <c r="CK269" s="14"/>
      <c r="CL269" s="14"/>
      <c r="CM269" s="14"/>
      <c r="CN269" s="14"/>
      <c r="CO269" s="14"/>
      <c r="CP269" s="14"/>
      <c r="CQ269" s="14"/>
      <c r="CR269" s="14"/>
      <c r="CS269" s="14"/>
      <c r="CT269" s="14"/>
      <c r="CU269" s="14"/>
      <c r="CV269" s="14"/>
      <c r="CW269" s="14"/>
      <c r="CX269" s="14"/>
      <c r="CY269" s="14"/>
      <c r="CZ269" s="14"/>
      <c r="DA269" s="14"/>
      <c r="DB269" s="14"/>
      <c r="DC269" s="14"/>
      <c r="DD269" s="14"/>
      <c r="DE269" s="14"/>
      <c r="DF269" s="14"/>
      <c r="DG269" s="14"/>
      <c r="DH269" s="14"/>
      <c r="DI269" s="14"/>
      <c r="DJ269" s="14"/>
    </row>
    <row r="270" spans="1:114">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c r="BI270" s="14"/>
      <c r="BJ270" s="14"/>
      <c r="BK270" s="14"/>
      <c r="BL270" s="14"/>
      <c r="BM270" s="14"/>
      <c r="BN270" s="14"/>
      <c r="BO270" s="14"/>
      <c r="BP270" s="14"/>
      <c r="BQ270" s="14"/>
      <c r="BR270" s="14"/>
      <c r="BS270" s="14"/>
      <c r="BT270" s="14"/>
      <c r="BU270" s="14"/>
      <c r="BV270" s="14"/>
      <c r="BW270" s="14"/>
      <c r="BX270" s="14"/>
      <c r="BY270" s="14"/>
      <c r="BZ270" s="14"/>
      <c r="CA270" s="14"/>
      <c r="CB270" s="14"/>
      <c r="CC270" s="14"/>
      <c r="CD270" s="14"/>
      <c r="CE270" s="14"/>
      <c r="CF270" s="14"/>
      <c r="CG270" s="14"/>
      <c r="CH270" s="14"/>
      <c r="CI270" s="14"/>
      <c r="CJ270" s="14"/>
      <c r="CK270" s="14"/>
      <c r="CL270" s="14"/>
      <c r="CM270" s="14"/>
      <c r="CN270" s="14"/>
      <c r="CO270" s="14"/>
      <c r="CP270" s="14"/>
      <c r="CQ270" s="14"/>
      <c r="CR270" s="14"/>
      <c r="CS270" s="14"/>
      <c r="CT270" s="14"/>
      <c r="CU270" s="14"/>
      <c r="CV270" s="14"/>
      <c r="CW270" s="14"/>
      <c r="CX270" s="14"/>
      <c r="CY270" s="14"/>
      <c r="CZ270" s="14"/>
      <c r="DA270" s="14"/>
      <c r="DB270" s="14"/>
      <c r="DC270" s="14"/>
      <c r="DD270" s="14"/>
      <c r="DE270" s="14"/>
      <c r="DF270" s="14"/>
      <c r="DG270" s="14"/>
      <c r="DH270" s="14"/>
      <c r="DI270" s="14"/>
      <c r="DJ270" s="14"/>
    </row>
    <row r="271" spans="1:114">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c r="BF271" s="14"/>
      <c r="BG271" s="14"/>
      <c r="BH271" s="14"/>
      <c r="BI271" s="14"/>
      <c r="BJ271" s="14"/>
      <c r="BK271" s="14"/>
      <c r="BL271" s="14"/>
      <c r="BM271" s="14"/>
      <c r="BN271" s="14"/>
      <c r="BO271" s="14"/>
      <c r="BP271" s="14"/>
      <c r="BQ271" s="14"/>
      <c r="BR271" s="14"/>
      <c r="BS271" s="14"/>
      <c r="BT271" s="14"/>
      <c r="BU271" s="14"/>
      <c r="BV271" s="14"/>
      <c r="BW271" s="14"/>
      <c r="BX271" s="14"/>
      <c r="BY271" s="14"/>
      <c r="BZ271" s="14"/>
      <c r="CA271" s="14"/>
      <c r="CB271" s="14"/>
      <c r="CC271" s="14"/>
      <c r="CD271" s="14"/>
      <c r="CE271" s="14"/>
      <c r="CF271" s="14"/>
      <c r="CG271" s="14"/>
      <c r="CH271" s="14"/>
      <c r="CI271" s="14"/>
      <c r="CJ271" s="14"/>
      <c r="CK271" s="14"/>
      <c r="CL271" s="14"/>
      <c r="CM271" s="14"/>
      <c r="CN271" s="14"/>
      <c r="CO271" s="14"/>
      <c r="CP271" s="14"/>
      <c r="CQ271" s="14"/>
      <c r="CR271" s="14"/>
      <c r="CS271" s="14"/>
      <c r="CT271" s="14"/>
      <c r="CU271" s="14"/>
      <c r="CV271" s="14"/>
      <c r="CW271" s="14"/>
      <c r="CX271" s="14"/>
      <c r="CY271" s="14"/>
      <c r="CZ271" s="14"/>
      <c r="DA271" s="14"/>
      <c r="DB271" s="14"/>
      <c r="DC271" s="14"/>
      <c r="DD271" s="14"/>
      <c r="DE271" s="14"/>
      <c r="DF271" s="14"/>
      <c r="DG271" s="14"/>
      <c r="DH271" s="14"/>
      <c r="DI271" s="14"/>
      <c r="DJ271" s="14"/>
    </row>
    <row r="272" spans="1:114">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14"/>
      <c r="BS272" s="14"/>
      <c r="BT272" s="14"/>
      <c r="BU272" s="14"/>
      <c r="BV272" s="14"/>
      <c r="BW272" s="14"/>
      <c r="BX272" s="14"/>
      <c r="BY272" s="14"/>
      <c r="BZ272" s="14"/>
      <c r="CA272" s="14"/>
      <c r="CB272" s="14"/>
      <c r="CC272" s="14"/>
      <c r="CD272" s="14"/>
      <c r="CE272" s="14"/>
      <c r="CF272" s="14"/>
      <c r="CG272" s="14"/>
      <c r="CH272" s="14"/>
      <c r="CI272" s="14"/>
      <c r="CJ272" s="14"/>
      <c r="CK272" s="14"/>
      <c r="CL272" s="14"/>
      <c r="CM272" s="14"/>
      <c r="CN272" s="14"/>
      <c r="CO272" s="14"/>
      <c r="CP272" s="14"/>
      <c r="CQ272" s="14"/>
      <c r="CR272" s="14"/>
      <c r="CS272" s="14"/>
      <c r="CT272" s="14"/>
      <c r="CU272" s="14"/>
      <c r="CV272" s="14"/>
      <c r="CW272" s="14"/>
      <c r="CX272" s="14"/>
      <c r="CY272" s="14"/>
      <c r="CZ272" s="14"/>
      <c r="DA272" s="14"/>
      <c r="DB272" s="14"/>
      <c r="DC272" s="14"/>
      <c r="DD272" s="14"/>
      <c r="DE272" s="14"/>
      <c r="DF272" s="14"/>
      <c r="DG272" s="14"/>
      <c r="DH272" s="14"/>
      <c r="DI272" s="14"/>
      <c r="DJ272" s="14"/>
    </row>
    <row r="273" spans="1:114">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14"/>
      <c r="BS273" s="14"/>
      <c r="BT273" s="14"/>
      <c r="BU273" s="14"/>
      <c r="BV273" s="14"/>
      <c r="BW273" s="14"/>
      <c r="BX273" s="14"/>
      <c r="BY273" s="14"/>
      <c r="BZ273" s="14"/>
      <c r="CA273" s="14"/>
      <c r="CB273" s="14"/>
      <c r="CC273" s="14"/>
      <c r="CD273" s="14"/>
      <c r="CE273" s="14"/>
      <c r="CF273" s="14"/>
      <c r="CG273" s="14"/>
      <c r="CH273" s="14"/>
      <c r="CI273" s="14"/>
      <c r="CJ273" s="14"/>
      <c r="CK273" s="14"/>
      <c r="CL273" s="14"/>
      <c r="CM273" s="14"/>
      <c r="CN273" s="14"/>
      <c r="CO273" s="14"/>
      <c r="CP273" s="14"/>
      <c r="CQ273" s="14"/>
      <c r="CR273" s="14"/>
      <c r="CS273" s="14"/>
      <c r="CT273" s="14"/>
      <c r="CU273" s="14"/>
      <c r="CV273" s="14"/>
      <c r="CW273" s="14"/>
      <c r="CX273" s="14"/>
      <c r="CY273" s="14"/>
      <c r="CZ273" s="14"/>
      <c r="DA273" s="14"/>
      <c r="DB273" s="14"/>
      <c r="DC273" s="14"/>
      <c r="DD273" s="14"/>
      <c r="DE273" s="14"/>
      <c r="DF273" s="14"/>
      <c r="DG273" s="14"/>
      <c r="DH273" s="14"/>
      <c r="DI273" s="14"/>
      <c r="DJ273" s="14"/>
    </row>
    <row r="274" spans="1:114">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14"/>
      <c r="BS274" s="14"/>
      <c r="BT274" s="14"/>
      <c r="BU274" s="14"/>
      <c r="BV274" s="14"/>
      <c r="BW274" s="14"/>
      <c r="BX274" s="14"/>
      <c r="BY274" s="14"/>
      <c r="BZ274" s="14"/>
      <c r="CA274" s="14"/>
      <c r="CB274" s="14"/>
      <c r="CC274" s="14"/>
      <c r="CD274" s="14"/>
      <c r="CE274" s="14"/>
      <c r="CF274" s="14"/>
      <c r="CG274" s="14"/>
      <c r="CH274" s="14"/>
      <c r="CI274" s="14"/>
      <c r="CJ274" s="14"/>
      <c r="CK274" s="14"/>
      <c r="CL274" s="14"/>
      <c r="CM274" s="14"/>
      <c r="CN274" s="14"/>
      <c r="CO274" s="14"/>
      <c r="CP274" s="14"/>
      <c r="CQ274" s="14"/>
      <c r="CR274" s="14"/>
      <c r="CS274" s="14"/>
      <c r="CT274" s="14"/>
      <c r="CU274" s="14"/>
      <c r="CV274" s="14"/>
      <c r="CW274" s="14"/>
      <c r="CX274" s="14"/>
      <c r="CY274" s="14"/>
      <c r="CZ274" s="14"/>
      <c r="DA274" s="14"/>
      <c r="DB274" s="14"/>
      <c r="DC274" s="14"/>
      <c r="DD274" s="14"/>
      <c r="DE274" s="14"/>
      <c r="DF274" s="14"/>
      <c r="DG274" s="14"/>
      <c r="DH274" s="14"/>
      <c r="DI274" s="14"/>
      <c r="DJ274" s="14"/>
    </row>
    <row r="275" spans="1:114">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c r="BF275" s="14"/>
      <c r="BG275" s="14"/>
      <c r="BH275" s="14"/>
      <c r="BI275" s="14"/>
      <c r="BJ275" s="14"/>
      <c r="BK275" s="14"/>
      <c r="BL275" s="14"/>
      <c r="BM275" s="14"/>
      <c r="BN275" s="14"/>
      <c r="BO275" s="14"/>
      <c r="BP275" s="14"/>
      <c r="BQ275" s="14"/>
      <c r="BR275" s="14"/>
      <c r="BS275" s="14"/>
      <c r="BT275" s="14"/>
      <c r="BU275" s="14"/>
      <c r="BV275" s="14"/>
      <c r="BW275" s="14"/>
      <c r="BX275" s="14"/>
      <c r="BY275" s="14"/>
      <c r="BZ275" s="14"/>
      <c r="CA275" s="14"/>
      <c r="CB275" s="14"/>
      <c r="CC275" s="14"/>
      <c r="CD275" s="14"/>
      <c r="CE275" s="14"/>
      <c r="CF275" s="14"/>
      <c r="CG275" s="14"/>
      <c r="CH275" s="14"/>
      <c r="CI275" s="14"/>
      <c r="CJ275" s="14"/>
      <c r="CK275" s="14"/>
      <c r="CL275" s="14"/>
      <c r="CM275" s="14"/>
      <c r="CN275" s="14"/>
      <c r="CO275" s="14"/>
      <c r="CP275" s="14"/>
      <c r="CQ275" s="14"/>
      <c r="CR275" s="14"/>
      <c r="CS275" s="14"/>
      <c r="CT275" s="14"/>
      <c r="CU275" s="14"/>
      <c r="CV275" s="14"/>
      <c r="CW275" s="14"/>
      <c r="CX275" s="14"/>
      <c r="CY275" s="14"/>
      <c r="CZ275" s="14"/>
      <c r="DA275" s="14"/>
      <c r="DB275" s="14"/>
      <c r="DC275" s="14"/>
      <c r="DD275" s="14"/>
      <c r="DE275" s="14"/>
      <c r="DF275" s="14"/>
      <c r="DG275" s="14"/>
      <c r="DH275" s="14"/>
      <c r="DI275" s="14"/>
      <c r="DJ275" s="14"/>
    </row>
    <row r="276" spans="1:114">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c r="BI276" s="14"/>
      <c r="BJ276" s="14"/>
      <c r="BK276" s="14"/>
      <c r="BL276" s="14"/>
      <c r="BM276" s="14"/>
      <c r="BN276" s="14"/>
      <c r="BO276" s="14"/>
      <c r="BP276" s="14"/>
      <c r="BQ276" s="14"/>
      <c r="BR276" s="14"/>
      <c r="BS276" s="14"/>
      <c r="BT276" s="14"/>
      <c r="BU276" s="14"/>
      <c r="BV276" s="14"/>
      <c r="BW276" s="14"/>
      <c r="BX276" s="14"/>
      <c r="BY276" s="14"/>
      <c r="BZ276" s="14"/>
      <c r="CA276" s="14"/>
      <c r="CB276" s="14"/>
      <c r="CC276" s="14"/>
      <c r="CD276" s="14"/>
      <c r="CE276" s="14"/>
      <c r="CF276" s="14"/>
      <c r="CG276" s="14"/>
      <c r="CH276" s="14"/>
      <c r="CI276" s="14"/>
      <c r="CJ276" s="14"/>
      <c r="CK276" s="14"/>
      <c r="CL276" s="14"/>
      <c r="CM276" s="14"/>
      <c r="CN276" s="14"/>
      <c r="CO276" s="14"/>
      <c r="CP276" s="14"/>
      <c r="CQ276" s="14"/>
      <c r="CR276" s="14"/>
      <c r="CS276" s="14"/>
      <c r="CT276" s="14"/>
      <c r="CU276" s="14"/>
      <c r="CV276" s="14"/>
      <c r="CW276" s="14"/>
      <c r="CX276" s="14"/>
      <c r="CY276" s="14"/>
      <c r="CZ276" s="14"/>
      <c r="DA276" s="14"/>
      <c r="DB276" s="14"/>
      <c r="DC276" s="14"/>
      <c r="DD276" s="14"/>
      <c r="DE276" s="14"/>
      <c r="DF276" s="14"/>
      <c r="DG276" s="14"/>
      <c r="DH276" s="14"/>
      <c r="DI276" s="14"/>
      <c r="DJ276" s="14"/>
    </row>
    <row r="277" spans="1:114">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c r="BI277" s="14"/>
      <c r="BJ277" s="14"/>
      <c r="BK277" s="14"/>
      <c r="BL277" s="14"/>
      <c r="BM277" s="14"/>
      <c r="BN277" s="14"/>
      <c r="BO277" s="14"/>
      <c r="BP277" s="14"/>
      <c r="BQ277" s="14"/>
      <c r="BR277" s="14"/>
      <c r="BS277" s="14"/>
      <c r="BT277" s="14"/>
      <c r="BU277" s="14"/>
      <c r="BV277" s="14"/>
      <c r="BW277" s="14"/>
      <c r="BX277" s="14"/>
      <c r="BY277" s="14"/>
      <c r="BZ277" s="14"/>
      <c r="CA277" s="14"/>
      <c r="CB277" s="14"/>
      <c r="CC277" s="14"/>
      <c r="CD277" s="14"/>
      <c r="CE277" s="14"/>
      <c r="CF277" s="14"/>
      <c r="CG277" s="14"/>
      <c r="CH277" s="14"/>
      <c r="CI277" s="14"/>
      <c r="CJ277" s="14"/>
      <c r="CK277" s="14"/>
      <c r="CL277" s="14"/>
      <c r="CM277" s="14"/>
      <c r="CN277" s="14"/>
      <c r="CO277" s="14"/>
      <c r="CP277" s="14"/>
      <c r="CQ277" s="14"/>
      <c r="CR277" s="14"/>
      <c r="CS277" s="14"/>
      <c r="CT277" s="14"/>
      <c r="CU277" s="14"/>
      <c r="CV277" s="14"/>
      <c r="CW277" s="14"/>
      <c r="CX277" s="14"/>
      <c r="CY277" s="14"/>
      <c r="CZ277" s="14"/>
      <c r="DA277" s="14"/>
      <c r="DB277" s="14"/>
      <c r="DC277" s="14"/>
      <c r="DD277" s="14"/>
      <c r="DE277" s="14"/>
      <c r="DF277" s="14"/>
      <c r="DG277" s="14"/>
      <c r="DH277" s="14"/>
      <c r="DI277" s="14"/>
      <c r="DJ277" s="14"/>
    </row>
    <row r="278" spans="1:114">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c r="BI278" s="14"/>
      <c r="BJ278" s="14"/>
      <c r="BK278" s="14"/>
      <c r="BL278" s="14"/>
      <c r="BM278" s="14"/>
      <c r="BN278" s="14"/>
      <c r="BO278" s="14"/>
      <c r="BP278" s="14"/>
      <c r="BQ278" s="14"/>
      <c r="BR278" s="14"/>
      <c r="BS278" s="14"/>
      <c r="BT278" s="14"/>
      <c r="BU278" s="14"/>
      <c r="BV278" s="14"/>
      <c r="BW278" s="14"/>
      <c r="BX278" s="14"/>
      <c r="BY278" s="14"/>
      <c r="BZ278" s="14"/>
      <c r="CA278" s="14"/>
      <c r="CB278" s="14"/>
      <c r="CC278" s="14"/>
      <c r="CD278" s="14"/>
      <c r="CE278" s="14"/>
      <c r="CF278" s="14"/>
      <c r="CG278" s="14"/>
      <c r="CH278" s="14"/>
      <c r="CI278" s="14"/>
      <c r="CJ278" s="14"/>
      <c r="CK278" s="14"/>
      <c r="CL278" s="14"/>
      <c r="CM278" s="14"/>
      <c r="CN278" s="14"/>
      <c r="CO278" s="14"/>
      <c r="CP278" s="14"/>
      <c r="CQ278" s="14"/>
      <c r="CR278" s="14"/>
      <c r="CS278" s="14"/>
      <c r="CT278" s="14"/>
      <c r="CU278" s="14"/>
      <c r="CV278" s="14"/>
      <c r="CW278" s="14"/>
      <c r="CX278" s="14"/>
      <c r="CY278" s="14"/>
      <c r="CZ278" s="14"/>
      <c r="DA278" s="14"/>
      <c r="DB278" s="14"/>
      <c r="DC278" s="14"/>
      <c r="DD278" s="14"/>
      <c r="DE278" s="14"/>
      <c r="DF278" s="14"/>
      <c r="DG278" s="14"/>
      <c r="DH278" s="14"/>
      <c r="DI278" s="14"/>
      <c r="DJ278" s="14"/>
    </row>
    <row r="279" spans="1:114">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c r="BI279" s="14"/>
      <c r="BJ279" s="14"/>
      <c r="BK279" s="14"/>
      <c r="BL279" s="14"/>
      <c r="BM279" s="14"/>
      <c r="BN279" s="14"/>
      <c r="BO279" s="14"/>
      <c r="BP279" s="14"/>
      <c r="BQ279" s="14"/>
      <c r="BR279" s="14"/>
      <c r="BS279" s="14"/>
      <c r="BT279" s="14"/>
      <c r="BU279" s="14"/>
      <c r="BV279" s="14"/>
      <c r="BW279" s="14"/>
      <c r="BX279" s="14"/>
      <c r="BY279" s="14"/>
      <c r="BZ279" s="14"/>
      <c r="CA279" s="14"/>
      <c r="CB279" s="14"/>
      <c r="CC279" s="14"/>
      <c r="CD279" s="14"/>
      <c r="CE279" s="14"/>
      <c r="CF279" s="14"/>
      <c r="CG279" s="14"/>
      <c r="CH279" s="14"/>
      <c r="CI279" s="14"/>
      <c r="CJ279" s="14"/>
      <c r="CK279" s="14"/>
      <c r="CL279" s="14"/>
      <c r="CM279" s="14"/>
      <c r="CN279" s="14"/>
      <c r="CO279" s="14"/>
      <c r="CP279" s="14"/>
      <c r="CQ279" s="14"/>
      <c r="CR279" s="14"/>
      <c r="CS279" s="14"/>
      <c r="CT279" s="14"/>
      <c r="CU279" s="14"/>
      <c r="CV279" s="14"/>
      <c r="CW279" s="14"/>
      <c r="CX279" s="14"/>
      <c r="CY279" s="14"/>
      <c r="CZ279" s="14"/>
      <c r="DA279" s="14"/>
      <c r="DB279" s="14"/>
      <c r="DC279" s="14"/>
      <c r="DD279" s="14"/>
      <c r="DE279" s="14"/>
      <c r="DF279" s="14"/>
      <c r="DG279" s="14"/>
      <c r="DH279" s="14"/>
      <c r="DI279" s="14"/>
      <c r="DJ279" s="14"/>
    </row>
    <row r="280" spans="1:114">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4"/>
      <c r="BI280" s="14"/>
      <c r="BJ280" s="14"/>
      <c r="BK280" s="14"/>
      <c r="BL280" s="14"/>
      <c r="BM280" s="14"/>
      <c r="BN280" s="14"/>
      <c r="BO280" s="14"/>
      <c r="BP280" s="14"/>
      <c r="BQ280" s="14"/>
      <c r="BR280" s="14"/>
      <c r="BS280" s="14"/>
      <c r="BT280" s="14"/>
      <c r="BU280" s="14"/>
      <c r="BV280" s="14"/>
      <c r="BW280" s="14"/>
      <c r="BX280" s="14"/>
      <c r="BY280" s="14"/>
      <c r="BZ280" s="14"/>
      <c r="CA280" s="14"/>
      <c r="CB280" s="14"/>
      <c r="CC280" s="14"/>
      <c r="CD280" s="14"/>
      <c r="CE280" s="14"/>
      <c r="CF280" s="14"/>
      <c r="CG280" s="14"/>
      <c r="CH280" s="14"/>
      <c r="CI280" s="14"/>
      <c r="CJ280" s="14"/>
      <c r="CK280" s="14"/>
      <c r="CL280" s="14"/>
      <c r="CM280" s="14"/>
      <c r="CN280" s="14"/>
      <c r="CO280" s="14"/>
      <c r="CP280" s="14"/>
      <c r="CQ280" s="14"/>
      <c r="CR280" s="14"/>
      <c r="CS280" s="14"/>
      <c r="CT280" s="14"/>
      <c r="CU280" s="14"/>
      <c r="CV280" s="14"/>
      <c r="CW280" s="14"/>
      <c r="CX280" s="14"/>
      <c r="CY280" s="14"/>
      <c r="CZ280" s="14"/>
      <c r="DA280" s="14"/>
      <c r="DB280" s="14"/>
      <c r="DC280" s="14"/>
      <c r="DD280" s="14"/>
      <c r="DE280" s="14"/>
      <c r="DF280" s="14"/>
      <c r="DG280" s="14"/>
      <c r="DH280" s="14"/>
      <c r="DI280" s="14"/>
      <c r="DJ280" s="14"/>
    </row>
    <row r="281" spans="1:114">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c r="BF281" s="14"/>
      <c r="BG281" s="14"/>
      <c r="BH281" s="14"/>
      <c r="BI281" s="14"/>
      <c r="BJ281" s="14"/>
      <c r="BK281" s="14"/>
      <c r="BL281" s="14"/>
      <c r="BM281" s="14"/>
      <c r="BN281" s="14"/>
      <c r="BO281" s="14"/>
      <c r="BP281" s="14"/>
      <c r="BQ281" s="14"/>
      <c r="BR281" s="14"/>
      <c r="BS281" s="14"/>
      <c r="BT281" s="14"/>
      <c r="BU281" s="14"/>
      <c r="BV281" s="14"/>
      <c r="BW281" s="14"/>
      <c r="BX281" s="14"/>
      <c r="BY281" s="14"/>
      <c r="BZ281" s="14"/>
      <c r="CA281" s="14"/>
      <c r="CB281" s="14"/>
      <c r="CC281" s="14"/>
      <c r="CD281" s="14"/>
      <c r="CE281" s="14"/>
      <c r="CF281" s="14"/>
      <c r="CG281" s="14"/>
      <c r="CH281" s="14"/>
      <c r="CI281" s="14"/>
      <c r="CJ281" s="14"/>
      <c r="CK281" s="14"/>
      <c r="CL281" s="14"/>
      <c r="CM281" s="14"/>
      <c r="CN281" s="14"/>
      <c r="CO281" s="14"/>
      <c r="CP281" s="14"/>
      <c r="CQ281" s="14"/>
      <c r="CR281" s="14"/>
      <c r="CS281" s="14"/>
      <c r="CT281" s="14"/>
      <c r="CU281" s="14"/>
      <c r="CV281" s="14"/>
      <c r="CW281" s="14"/>
      <c r="CX281" s="14"/>
      <c r="CY281" s="14"/>
      <c r="CZ281" s="14"/>
      <c r="DA281" s="14"/>
      <c r="DB281" s="14"/>
      <c r="DC281" s="14"/>
      <c r="DD281" s="14"/>
      <c r="DE281" s="14"/>
      <c r="DF281" s="14"/>
      <c r="DG281" s="14"/>
      <c r="DH281" s="14"/>
      <c r="DI281" s="14"/>
      <c r="DJ281" s="14"/>
    </row>
    <row r="282" spans="1:114">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c r="BF282" s="14"/>
      <c r="BG282" s="14"/>
      <c r="BH282" s="14"/>
      <c r="BI282" s="14"/>
      <c r="BJ282" s="14"/>
      <c r="BK282" s="14"/>
      <c r="BL282" s="14"/>
      <c r="BM282" s="14"/>
      <c r="BN282" s="14"/>
      <c r="BO282" s="14"/>
      <c r="BP282" s="14"/>
      <c r="BQ282" s="14"/>
      <c r="BR282" s="14"/>
      <c r="BS282" s="14"/>
      <c r="BT282" s="14"/>
      <c r="BU282" s="14"/>
      <c r="BV282" s="14"/>
      <c r="BW282" s="14"/>
      <c r="BX282" s="14"/>
      <c r="BY282" s="14"/>
      <c r="BZ282" s="14"/>
      <c r="CA282" s="14"/>
      <c r="CB282" s="14"/>
      <c r="CC282" s="14"/>
      <c r="CD282" s="14"/>
      <c r="CE282" s="14"/>
      <c r="CF282" s="14"/>
      <c r="CG282" s="14"/>
      <c r="CH282" s="14"/>
      <c r="CI282" s="14"/>
      <c r="CJ282" s="14"/>
      <c r="CK282" s="14"/>
      <c r="CL282" s="14"/>
      <c r="CM282" s="14"/>
      <c r="CN282" s="14"/>
      <c r="CO282" s="14"/>
      <c r="CP282" s="14"/>
      <c r="CQ282" s="14"/>
      <c r="CR282" s="14"/>
      <c r="CS282" s="14"/>
      <c r="CT282" s="14"/>
      <c r="CU282" s="14"/>
      <c r="CV282" s="14"/>
      <c r="CW282" s="14"/>
      <c r="CX282" s="14"/>
      <c r="CY282" s="14"/>
      <c r="CZ282" s="14"/>
      <c r="DA282" s="14"/>
      <c r="DB282" s="14"/>
      <c r="DC282" s="14"/>
      <c r="DD282" s="14"/>
      <c r="DE282" s="14"/>
      <c r="DF282" s="14"/>
      <c r="DG282" s="14"/>
      <c r="DH282" s="14"/>
      <c r="DI282" s="14"/>
      <c r="DJ282" s="14"/>
    </row>
    <row r="283" spans="1:114">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c r="BF283" s="14"/>
      <c r="BG283" s="14"/>
      <c r="BH283" s="14"/>
      <c r="BI283" s="14"/>
      <c r="BJ283" s="14"/>
      <c r="BK283" s="14"/>
      <c r="BL283" s="14"/>
      <c r="BM283" s="14"/>
      <c r="BN283" s="14"/>
      <c r="BO283" s="14"/>
      <c r="BP283" s="14"/>
      <c r="BQ283" s="14"/>
      <c r="BR283" s="14"/>
      <c r="BS283" s="14"/>
      <c r="BT283" s="14"/>
      <c r="BU283" s="14"/>
      <c r="BV283" s="14"/>
      <c r="BW283" s="14"/>
      <c r="BX283" s="14"/>
      <c r="BY283" s="14"/>
      <c r="BZ283" s="14"/>
      <c r="CA283" s="14"/>
      <c r="CB283" s="14"/>
      <c r="CC283" s="14"/>
      <c r="CD283" s="14"/>
      <c r="CE283" s="14"/>
      <c r="CF283" s="14"/>
      <c r="CG283" s="14"/>
      <c r="CH283" s="14"/>
      <c r="CI283" s="14"/>
      <c r="CJ283" s="14"/>
      <c r="CK283" s="14"/>
      <c r="CL283" s="14"/>
      <c r="CM283" s="14"/>
      <c r="CN283" s="14"/>
      <c r="CO283" s="14"/>
      <c r="CP283" s="14"/>
      <c r="CQ283" s="14"/>
      <c r="CR283" s="14"/>
      <c r="CS283" s="14"/>
      <c r="CT283" s="14"/>
      <c r="CU283" s="14"/>
      <c r="CV283" s="14"/>
      <c r="CW283" s="14"/>
      <c r="CX283" s="14"/>
      <c r="CY283" s="14"/>
      <c r="CZ283" s="14"/>
      <c r="DA283" s="14"/>
      <c r="DB283" s="14"/>
      <c r="DC283" s="14"/>
      <c r="DD283" s="14"/>
      <c r="DE283" s="14"/>
      <c r="DF283" s="14"/>
      <c r="DG283" s="14"/>
      <c r="DH283" s="14"/>
      <c r="DI283" s="14"/>
      <c r="DJ283" s="14"/>
    </row>
    <row r="284" spans="1:114">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c r="AY284" s="14"/>
      <c r="AZ284" s="14"/>
      <c r="BA284" s="14"/>
      <c r="BB284" s="14"/>
      <c r="BC284" s="14"/>
      <c r="BD284" s="14"/>
      <c r="BE284" s="14"/>
      <c r="BF284" s="14"/>
      <c r="BG284" s="14"/>
      <c r="BH284" s="14"/>
      <c r="BI284" s="14"/>
      <c r="BJ284" s="14"/>
      <c r="BK284" s="14"/>
      <c r="BL284" s="14"/>
      <c r="BM284" s="14"/>
      <c r="BN284" s="14"/>
      <c r="BO284" s="14"/>
      <c r="BP284" s="14"/>
      <c r="BQ284" s="14"/>
      <c r="BR284" s="14"/>
      <c r="BS284" s="14"/>
      <c r="BT284" s="14"/>
      <c r="BU284" s="14"/>
      <c r="BV284" s="14"/>
      <c r="BW284" s="14"/>
      <c r="BX284" s="14"/>
      <c r="BY284" s="14"/>
      <c r="BZ284" s="14"/>
      <c r="CA284" s="14"/>
      <c r="CB284" s="14"/>
      <c r="CC284" s="14"/>
      <c r="CD284" s="14"/>
      <c r="CE284" s="14"/>
      <c r="CF284" s="14"/>
      <c r="CG284" s="14"/>
      <c r="CH284" s="14"/>
      <c r="CI284" s="14"/>
      <c r="CJ284" s="14"/>
      <c r="CK284" s="14"/>
      <c r="CL284" s="14"/>
      <c r="CM284" s="14"/>
      <c r="CN284" s="14"/>
      <c r="CO284" s="14"/>
      <c r="CP284" s="14"/>
      <c r="CQ284" s="14"/>
      <c r="CR284" s="14"/>
      <c r="CS284" s="14"/>
      <c r="CT284" s="14"/>
      <c r="CU284" s="14"/>
      <c r="CV284" s="14"/>
      <c r="CW284" s="14"/>
      <c r="CX284" s="14"/>
      <c r="CY284" s="14"/>
      <c r="CZ284" s="14"/>
      <c r="DA284" s="14"/>
      <c r="DB284" s="14"/>
      <c r="DC284" s="14"/>
      <c r="DD284" s="14"/>
      <c r="DE284" s="14"/>
      <c r="DF284" s="14"/>
      <c r="DG284" s="14"/>
      <c r="DH284" s="14"/>
      <c r="DI284" s="14"/>
      <c r="DJ284" s="14"/>
    </row>
    <row r="285" spans="1:114">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4"/>
      <c r="BI285" s="14"/>
      <c r="BJ285" s="14"/>
      <c r="BK285" s="14"/>
      <c r="BL285" s="14"/>
      <c r="BM285" s="14"/>
      <c r="BN285" s="14"/>
      <c r="BO285" s="14"/>
      <c r="BP285" s="14"/>
      <c r="BQ285" s="14"/>
      <c r="BR285" s="14"/>
      <c r="BS285" s="14"/>
      <c r="BT285" s="14"/>
      <c r="BU285" s="14"/>
      <c r="BV285" s="14"/>
      <c r="BW285" s="14"/>
      <c r="BX285" s="14"/>
      <c r="BY285" s="14"/>
      <c r="BZ285" s="14"/>
      <c r="CA285" s="14"/>
      <c r="CB285" s="14"/>
      <c r="CC285" s="14"/>
      <c r="CD285" s="14"/>
      <c r="CE285" s="14"/>
      <c r="CF285" s="14"/>
      <c r="CG285" s="14"/>
      <c r="CH285" s="14"/>
      <c r="CI285" s="14"/>
      <c r="CJ285" s="14"/>
      <c r="CK285" s="14"/>
      <c r="CL285" s="14"/>
      <c r="CM285" s="14"/>
      <c r="CN285" s="14"/>
      <c r="CO285" s="14"/>
      <c r="CP285" s="14"/>
      <c r="CQ285" s="14"/>
      <c r="CR285" s="14"/>
      <c r="CS285" s="14"/>
      <c r="CT285" s="14"/>
      <c r="CU285" s="14"/>
      <c r="CV285" s="14"/>
      <c r="CW285" s="14"/>
      <c r="CX285" s="14"/>
      <c r="CY285" s="14"/>
      <c r="CZ285" s="14"/>
      <c r="DA285" s="14"/>
      <c r="DB285" s="14"/>
      <c r="DC285" s="14"/>
      <c r="DD285" s="14"/>
      <c r="DE285" s="14"/>
      <c r="DF285" s="14"/>
      <c r="DG285" s="14"/>
      <c r="DH285" s="14"/>
      <c r="DI285" s="14"/>
      <c r="DJ285" s="14"/>
    </row>
    <row r="286" spans="1:114">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c r="BP286" s="14"/>
      <c r="BQ286" s="14"/>
      <c r="BR286" s="14"/>
      <c r="BS286" s="14"/>
      <c r="BT286" s="14"/>
      <c r="BU286" s="14"/>
      <c r="BV286" s="14"/>
      <c r="BW286" s="14"/>
      <c r="BX286" s="14"/>
      <c r="BY286" s="14"/>
      <c r="BZ286" s="14"/>
      <c r="CA286" s="14"/>
      <c r="CB286" s="14"/>
      <c r="CC286" s="14"/>
      <c r="CD286" s="14"/>
      <c r="CE286" s="14"/>
      <c r="CF286" s="14"/>
      <c r="CG286" s="14"/>
      <c r="CH286" s="14"/>
      <c r="CI286" s="14"/>
      <c r="CJ286" s="14"/>
      <c r="CK286" s="14"/>
      <c r="CL286" s="14"/>
      <c r="CM286" s="14"/>
      <c r="CN286" s="14"/>
      <c r="CO286" s="14"/>
      <c r="CP286" s="14"/>
      <c r="CQ286" s="14"/>
      <c r="CR286" s="14"/>
      <c r="CS286" s="14"/>
      <c r="CT286" s="14"/>
      <c r="CU286" s="14"/>
      <c r="CV286" s="14"/>
      <c r="CW286" s="14"/>
      <c r="CX286" s="14"/>
      <c r="CY286" s="14"/>
      <c r="CZ286" s="14"/>
      <c r="DA286" s="14"/>
      <c r="DB286" s="14"/>
      <c r="DC286" s="14"/>
      <c r="DD286" s="14"/>
      <c r="DE286" s="14"/>
      <c r="DF286" s="14"/>
      <c r="DG286" s="14"/>
      <c r="DH286" s="14"/>
      <c r="DI286" s="14"/>
      <c r="DJ286" s="14"/>
    </row>
    <row r="287" spans="1:114">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c r="BF287" s="14"/>
      <c r="BG287" s="14"/>
      <c r="BH287" s="14"/>
      <c r="BI287" s="14"/>
      <c r="BJ287" s="14"/>
      <c r="BK287" s="14"/>
      <c r="BL287" s="14"/>
      <c r="BM287" s="14"/>
      <c r="BN287" s="14"/>
      <c r="BO287" s="14"/>
      <c r="BP287" s="14"/>
      <c r="BQ287" s="14"/>
      <c r="BR287" s="14"/>
      <c r="BS287" s="14"/>
      <c r="BT287" s="14"/>
      <c r="BU287" s="14"/>
      <c r="BV287" s="14"/>
      <c r="BW287" s="14"/>
      <c r="BX287" s="14"/>
      <c r="BY287" s="14"/>
      <c r="BZ287" s="14"/>
      <c r="CA287" s="14"/>
      <c r="CB287" s="14"/>
      <c r="CC287" s="14"/>
      <c r="CD287" s="14"/>
      <c r="CE287" s="14"/>
      <c r="CF287" s="14"/>
      <c r="CG287" s="14"/>
      <c r="CH287" s="14"/>
      <c r="CI287" s="14"/>
      <c r="CJ287" s="14"/>
      <c r="CK287" s="14"/>
      <c r="CL287" s="14"/>
      <c r="CM287" s="14"/>
      <c r="CN287" s="14"/>
      <c r="CO287" s="14"/>
      <c r="CP287" s="14"/>
      <c r="CQ287" s="14"/>
      <c r="CR287" s="14"/>
      <c r="CS287" s="14"/>
      <c r="CT287" s="14"/>
      <c r="CU287" s="14"/>
      <c r="CV287" s="14"/>
      <c r="CW287" s="14"/>
      <c r="CX287" s="14"/>
      <c r="CY287" s="14"/>
      <c r="CZ287" s="14"/>
      <c r="DA287" s="14"/>
      <c r="DB287" s="14"/>
      <c r="DC287" s="14"/>
      <c r="DD287" s="14"/>
      <c r="DE287" s="14"/>
      <c r="DF287" s="14"/>
      <c r="DG287" s="14"/>
      <c r="DH287" s="14"/>
      <c r="DI287" s="14"/>
      <c r="DJ287" s="14"/>
    </row>
    <row r="288" spans="1:114">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c r="BF288" s="14"/>
      <c r="BG288" s="14"/>
      <c r="BH288" s="14"/>
      <c r="BI288" s="14"/>
      <c r="BJ288" s="14"/>
      <c r="BK288" s="14"/>
      <c r="BL288" s="14"/>
      <c r="BM288" s="14"/>
      <c r="BN288" s="14"/>
      <c r="BO288" s="14"/>
      <c r="BP288" s="14"/>
      <c r="BQ288" s="14"/>
      <c r="BR288" s="14"/>
      <c r="BS288" s="14"/>
      <c r="BT288" s="14"/>
      <c r="BU288" s="14"/>
      <c r="BV288" s="14"/>
      <c r="BW288" s="14"/>
      <c r="BX288" s="14"/>
      <c r="BY288" s="14"/>
      <c r="BZ288" s="14"/>
      <c r="CA288" s="14"/>
      <c r="CB288" s="14"/>
      <c r="CC288" s="14"/>
      <c r="CD288" s="14"/>
      <c r="CE288" s="14"/>
      <c r="CF288" s="14"/>
      <c r="CG288" s="14"/>
      <c r="CH288" s="14"/>
      <c r="CI288" s="14"/>
      <c r="CJ288" s="14"/>
      <c r="CK288" s="14"/>
      <c r="CL288" s="14"/>
      <c r="CM288" s="14"/>
      <c r="CN288" s="14"/>
      <c r="CO288" s="14"/>
      <c r="CP288" s="14"/>
      <c r="CQ288" s="14"/>
      <c r="CR288" s="14"/>
      <c r="CS288" s="14"/>
      <c r="CT288" s="14"/>
      <c r="CU288" s="14"/>
      <c r="CV288" s="14"/>
      <c r="CW288" s="14"/>
      <c r="CX288" s="14"/>
      <c r="CY288" s="14"/>
      <c r="CZ288" s="14"/>
      <c r="DA288" s="14"/>
      <c r="DB288" s="14"/>
      <c r="DC288" s="14"/>
      <c r="DD288" s="14"/>
      <c r="DE288" s="14"/>
      <c r="DF288" s="14"/>
      <c r="DG288" s="14"/>
      <c r="DH288" s="14"/>
      <c r="DI288" s="14"/>
      <c r="DJ288" s="14"/>
    </row>
    <row r="289" spans="1:114">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14"/>
      <c r="BT289" s="14"/>
      <c r="BU289" s="14"/>
      <c r="BV289" s="14"/>
      <c r="BW289" s="14"/>
      <c r="BX289" s="14"/>
      <c r="BY289" s="14"/>
      <c r="BZ289" s="14"/>
      <c r="CA289" s="14"/>
      <c r="CB289" s="14"/>
      <c r="CC289" s="14"/>
      <c r="CD289" s="14"/>
      <c r="CE289" s="14"/>
      <c r="CF289" s="14"/>
      <c r="CG289" s="14"/>
      <c r="CH289" s="14"/>
      <c r="CI289" s="14"/>
      <c r="CJ289" s="14"/>
      <c r="CK289" s="14"/>
      <c r="CL289" s="14"/>
      <c r="CM289" s="14"/>
      <c r="CN289" s="14"/>
      <c r="CO289" s="14"/>
      <c r="CP289" s="14"/>
      <c r="CQ289" s="14"/>
      <c r="CR289" s="14"/>
      <c r="CS289" s="14"/>
      <c r="CT289" s="14"/>
      <c r="CU289" s="14"/>
      <c r="CV289" s="14"/>
      <c r="CW289" s="14"/>
      <c r="CX289" s="14"/>
      <c r="CY289" s="14"/>
      <c r="CZ289" s="14"/>
      <c r="DA289" s="14"/>
      <c r="DB289" s="14"/>
      <c r="DC289" s="14"/>
      <c r="DD289" s="14"/>
      <c r="DE289" s="14"/>
      <c r="DF289" s="14"/>
      <c r="DG289" s="14"/>
      <c r="DH289" s="14"/>
      <c r="DI289" s="14"/>
      <c r="DJ289" s="14"/>
    </row>
    <row r="290" spans="1:114">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14"/>
      <c r="BT290" s="14"/>
      <c r="BU290" s="14"/>
      <c r="BV290" s="14"/>
      <c r="BW290" s="14"/>
      <c r="BX290" s="14"/>
      <c r="BY290" s="14"/>
      <c r="BZ290" s="14"/>
      <c r="CA290" s="14"/>
      <c r="CB290" s="14"/>
      <c r="CC290" s="14"/>
      <c r="CD290" s="14"/>
      <c r="CE290" s="14"/>
      <c r="CF290" s="14"/>
      <c r="CG290" s="14"/>
      <c r="CH290" s="14"/>
      <c r="CI290" s="14"/>
      <c r="CJ290" s="14"/>
      <c r="CK290" s="14"/>
      <c r="CL290" s="14"/>
      <c r="CM290" s="14"/>
      <c r="CN290" s="14"/>
      <c r="CO290" s="14"/>
      <c r="CP290" s="14"/>
      <c r="CQ290" s="14"/>
      <c r="CR290" s="14"/>
      <c r="CS290" s="14"/>
      <c r="CT290" s="14"/>
      <c r="CU290" s="14"/>
      <c r="CV290" s="14"/>
      <c r="CW290" s="14"/>
      <c r="CX290" s="14"/>
      <c r="CY290" s="14"/>
      <c r="CZ290" s="14"/>
      <c r="DA290" s="14"/>
      <c r="DB290" s="14"/>
      <c r="DC290" s="14"/>
      <c r="DD290" s="14"/>
      <c r="DE290" s="14"/>
      <c r="DF290" s="14"/>
      <c r="DG290" s="14"/>
      <c r="DH290" s="14"/>
      <c r="DI290" s="14"/>
      <c r="DJ290" s="14"/>
    </row>
    <row r="291" spans="1:114">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14"/>
      <c r="BT291" s="14"/>
      <c r="BU291" s="14"/>
      <c r="BV291" s="14"/>
      <c r="BW291" s="14"/>
      <c r="BX291" s="14"/>
      <c r="BY291" s="14"/>
      <c r="BZ291" s="14"/>
      <c r="CA291" s="14"/>
      <c r="CB291" s="14"/>
      <c r="CC291" s="14"/>
      <c r="CD291" s="14"/>
      <c r="CE291" s="14"/>
      <c r="CF291" s="14"/>
      <c r="CG291" s="14"/>
      <c r="CH291" s="14"/>
      <c r="CI291" s="14"/>
      <c r="CJ291" s="14"/>
      <c r="CK291" s="14"/>
      <c r="CL291" s="14"/>
      <c r="CM291" s="14"/>
      <c r="CN291" s="14"/>
      <c r="CO291" s="14"/>
      <c r="CP291" s="14"/>
      <c r="CQ291" s="14"/>
      <c r="CR291" s="14"/>
      <c r="CS291" s="14"/>
      <c r="CT291" s="14"/>
      <c r="CU291" s="14"/>
      <c r="CV291" s="14"/>
      <c r="CW291" s="14"/>
      <c r="CX291" s="14"/>
      <c r="CY291" s="14"/>
      <c r="CZ291" s="14"/>
      <c r="DA291" s="14"/>
      <c r="DB291" s="14"/>
      <c r="DC291" s="14"/>
      <c r="DD291" s="14"/>
      <c r="DE291" s="14"/>
      <c r="DF291" s="14"/>
      <c r="DG291" s="14"/>
      <c r="DH291" s="14"/>
      <c r="DI291" s="14"/>
      <c r="DJ291" s="14"/>
    </row>
    <row r="292" spans="1:114">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c r="BF292" s="14"/>
      <c r="BG292" s="14"/>
      <c r="BH292" s="14"/>
      <c r="BI292" s="14"/>
      <c r="BJ292" s="14"/>
      <c r="BK292" s="14"/>
      <c r="BL292" s="14"/>
      <c r="BM292" s="14"/>
      <c r="BN292" s="14"/>
      <c r="BO292" s="14"/>
      <c r="BP292" s="14"/>
      <c r="BQ292" s="14"/>
      <c r="BR292" s="14"/>
      <c r="BS292" s="14"/>
      <c r="BT292" s="14"/>
      <c r="BU292" s="14"/>
      <c r="BV292" s="14"/>
      <c r="BW292" s="14"/>
      <c r="BX292" s="14"/>
      <c r="BY292" s="14"/>
      <c r="BZ292" s="14"/>
      <c r="CA292" s="14"/>
      <c r="CB292" s="14"/>
      <c r="CC292" s="14"/>
      <c r="CD292" s="14"/>
      <c r="CE292" s="14"/>
      <c r="CF292" s="14"/>
      <c r="CG292" s="14"/>
      <c r="CH292" s="14"/>
      <c r="CI292" s="14"/>
      <c r="CJ292" s="14"/>
      <c r="CK292" s="14"/>
      <c r="CL292" s="14"/>
      <c r="CM292" s="14"/>
      <c r="CN292" s="14"/>
      <c r="CO292" s="14"/>
      <c r="CP292" s="14"/>
      <c r="CQ292" s="14"/>
      <c r="CR292" s="14"/>
      <c r="CS292" s="14"/>
      <c r="CT292" s="14"/>
      <c r="CU292" s="14"/>
      <c r="CV292" s="14"/>
      <c r="CW292" s="14"/>
      <c r="CX292" s="14"/>
      <c r="CY292" s="14"/>
      <c r="CZ292" s="14"/>
      <c r="DA292" s="14"/>
      <c r="DB292" s="14"/>
      <c r="DC292" s="14"/>
      <c r="DD292" s="14"/>
      <c r="DE292" s="14"/>
      <c r="DF292" s="14"/>
      <c r="DG292" s="14"/>
      <c r="DH292" s="14"/>
      <c r="DI292" s="14"/>
      <c r="DJ292" s="14"/>
    </row>
    <row r="293" spans="1:114">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c r="BI293" s="14"/>
      <c r="BJ293" s="14"/>
      <c r="BK293" s="14"/>
      <c r="BL293" s="14"/>
      <c r="BM293" s="14"/>
      <c r="BN293" s="14"/>
      <c r="BO293" s="14"/>
      <c r="BP293" s="14"/>
      <c r="BQ293" s="14"/>
      <c r="BR293" s="14"/>
      <c r="BS293" s="14"/>
      <c r="BT293" s="14"/>
      <c r="BU293" s="14"/>
      <c r="BV293" s="14"/>
      <c r="BW293" s="14"/>
      <c r="BX293" s="14"/>
      <c r="BY293" s="14"/>
      <c r="BZ293" s="14"/>
      <c r="CA293" s="14"/>
      <c r="CB293" s="14"/>
      <c r="CC293" s="14"/>
      <c r="CD293" s="14"/>
      <c r="CE293" s="14"/>
      <c r="CF293" s="14"/>
      <c r="CG293" s="14"/>
      <c r="CH293" s="14"/>
      <c r="CI293" s="14"/>
      <c r="CJ293" s="14"/>
      <c r="CK293" s="14"/>
      <c r="CL293" s="14"/>
      <c r="CM293" s="14"/>
      <c r="CN293" s="14"/>
      <c r="CO293" s="14"/>
      <c r="CP293" s="14"/>
      <c r="CQ293" s="14"/>
      <c r="CR293" s="14"/>
      <c r="CS293" s="14"/>
      <c r="CT293" s="14"/>
      <c r="CU293" s="14"/>
      <c r="CV293" s="14"/>
      <c r="CW293" s="14"/>
      <c r="CX293" s="14"/>
      <c r="CY293" s="14"/>
      <c r="CZ293" s="14"/>
      <c r="DA293" s="14"/>
      <c r="DB293" s="14"/>
      <c r="DC293" s="14"/>
      <c r="DD293" s="14"/>
      <c r="DE293" s="14"/>
      <c r="DF293" s="14"/>
      <c r="DG293" s="14"/>
      <c r="DH293" s="14"/>
      <c r="DI293" s="14"/>
      <c r="DJ293" s="14"/>
    </row>
    <row r="294" spans="1:114">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c r="BI294" s="14"/>
      <c r="BJ294" s="14"/>
      <c r="BK294" s="14"/>
      <c r="BL294" s="14"/>
      <c r="BM294" s="14"/>
      <c r="BN294" s="14"/>
      <c r="BO294" s="14"/>
      <c r="BP294" s="14"/>
      <c r="BQ294" s="14"/>
      <c r="BR294" s="14"/>
      <c r="BS294" s="14"/>
      <c r="BT294" s="14"/>
      <c r="BU294" s="14"/>
      <c r="BV294" s="14"/>
      <c r="BW294" s="14"/>
      <c r="BX294" s="14"/>
      <c r="BY294" s="14"/>
      <c r="BZ294" s="14"/>
      <c r="CA294" s="14"/>
      <c r="CB294" s="14"/>
      <c r="CC294" s="14"/>
      <c r="CD294" s="14"/>
      <c r="CE294" s="14"/>
      <c r="CF294" s="14"/>
      <c r="CG294" s="14"/>
      <c r="CH294" s="14"/>
      <c r="CI294" s="14"/>
      <c r="CJ294" s="14"/>
      <c r="CK294" s="14"/>
      <c r="CL294" s="14"/>
      <c r="CM294" s="14"/>
      <c r="CN294" s="14"/>
      <c r="CO294" s="14"/>
      <c r="CP294" s="14"/>
      <c r="CQ294" s="14"/>
      <c r="CR294" s="14"/>
      <c r="CS294" s="14"/>
      <c r="CT294" s="14"/>
      <c r="CU294" s="14"/>
      <c r="CV294" s="14"/>
      <c r="CW294" s="14"/>
      <c r="CX294" s="14"/>
      <c r="CY294" s="14"/>
      <c r="CZ294" s="14"/>
      <c r="DA294" s="14"/>
      <c r="DB294" s="14"/>
      <c r="DC294" s="14"/>
      <c r="DD294" s="14"/>
      <c r="DE294" s="14"/>
      <c r="DF294" s="14"/>
      <c r="DG294" s="14"/>
      <c r="DH294" s="14"/>
      <c r="DI294" s="14"/>
      <c r="DJ294" s="14"/>
    </row>
    <row r="295" spans="1:114">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c r="BI295" s="14"/>
      <c r="BJ295" s="14"/>
      <c r="BK295" s="14"/>
      <c r="BL295" s="14"/>
      <c r="BM295" s="14"/>
      <c r="BN295" s="14"/>
      <c r="BO295" s="14"/>
      <c r="BP295" s="14"/>
      <c r="BQ295" s="14"/>
      <c r="BR295" s="14"/>
      <c r="BS295" s="14"/>
      <c r="BT295" s="14"/>
      <c r="BU295" s="14"/>
      <c r="BV295" s="14"/>
      <c r="BW295" s="14"/>
      <c r="BX295" s="14"/>
      <c r="BY295" s="14"/>
      <c r="BZ295" s="14"/>
      <c r="CA295" s="14"/>
      <c r="CB295" s="14"/>
      <c r="CC295" s="14"/>
      <c r="CD295" s="14"/>
      <c r="CE295" s="14"/>
      <c r="CF295" s="14"/>
      <c r="CG295" s="14"/>
      <c r="CH295" s="14"/>
      <c r="CI295" s="14"/>
      <c r="CJ295" s="14"/>
      <c r="CK295" s="14"/>
      <c r="CL295" s="14"/>
      <c r="CM295" s="14"/>
      <c r="CN295" s="14"/>
      <c r="CO295" s="14"/>
      <c r="CP295" s="14"/>
      <c r="CQ295" s="14"/>
      <c r="CR295" s="14"/>
      <c r="CS295" s="14"/>
      <c r="CT295" s="14"/>
      <c r="CU295" s="14"/>
      <c r="CV295" s="14"/>
      <c r="CW295" s="14"/>
      <c r="CX295" s="14"/>
      <c r="CY295" s="14"/>
      <c r="CZ295" s="14"/>
      <c r="DA295" s="14"/>
      <c r="DB295" s="14"/>
      <c r="DC295" s="14"/>
      <c r="DD295" s="14"/>
      <c r="DE295" s="14"/>
      <c r="DF295" s="14"/>
      <c r="DG295" s="14"/>
      <c r="DH295" s="14"/>
      <c r="DI295" s="14"/>
      <c r="DJ295" s="14"/>
    </row>
    <row r="296" spans="1:114">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c r="BK296" s="14"/>
      <c r="BL296" s="14"/>
      <c r="BM296" s="14"/>
      <c r="BN296" s="14"/>
      <c r="BO296" s="14"/>
      <c r="BP296" s="14"/>
      <c r="BQ296" s="14"/>
      <c r="BR296" s="14"/>
      <c r="BS296" s="14"/>
      <c r="BT296" s="14"/>
      <c r="BU296" s="14"/>
      <c r="BV296" s="14"/>
      <c r="BW296" s="14"/>
      <c r="BX296" s="14"/>
      <c r="BY296" s="14"/>
      <c r="BZ296" s="14"/>
      <c r="CA296" s="14"/>
      <c r="CB296" s="14"/>
      <c r="CC296" s="14"/>
      <c r="CD296" s="14"/>
      <c r="CE296" s="14"/>
      <c r="CF296" s="14"/>
      <c r="CG296" s="14"/>
      <c r="CH296" s="14"/>
      <c r="CI296" s="14"/>
      <c r="CJ296" s="14"/>
      <c r="CK296" s="14"/>
      <c r="CL296" s="14"/>
      <c r="CM296" s="14"/>
      <c r="CN296" s="14"/>
      <c r="CO296" s="14"/>
      <c r="CP296" s="14"/>
      <c r="CQ296" s="14"/>
      <c r="CR296" s="14"/>
      <c r="CS296" s="14"/>
      <c r="CT296" s="14"/>
      <c r="CU296" s="14"/>
      <c r="CV296" s="14"/>
      <c r="CW296" s="14"/>
      <c r="CX296" s="14"/>
      <c r="CY296" s="14"/>
      <c r="CZ296" s="14"/>
      <c r="DA296" s="14"/>
      <c r="DB296" s="14"/>
      <c r="DC296" s="14"/>
      <c r="DD296" s="14"/>
      <c r="DE296" s="14"/>
      <c r="DF296" s="14"/>
      <c r="DG296" s="14"/>
      <c r="DH296" s="14"/>
      <c r="DI296" s="14"/>
      <c r="DJ296" s="14"/>
    </row>
    <row r="297" spans="1:114">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c r="BF297" s="14"/>
      <c r="BG297" s="14"/>
      <c r="BH297" s="14"/>
      <c r="BI297" s="14"/>
      <c r="BJ297" s="14"/>
      <c r="BK297" s="14"/>
      <c r="BL297" s="14"/>
      <c r="BM297" s="14"/>
      <c r="BN297" s="14"/>
      <c r="BO297" s="14"/>
      <c r="BP297" s="14"/>
      <c r="BQ297" s="14"/>
      <c r="BR297" s="14"/>
      <c r="BS297" s="14"/>
      <c r="BT297" s="14"/>
      <c r="BU297" s="14"/>
      <c r="BV297" s="14"/>
      <c r="BW297" s="14"/>
      <c r="BX297" s="14"/>
      <c r="BY297" s="14"/>
      <c r="BZ297" s="14"/>
      <c r="CA297" s="14"/>
      <c r="CB297" s="14"/>
      <c r="CC297" s="14"/>
      <c r="CD297" s="14"/>
      <c r="CE297" s="14"/>
      <c r="CF297" s="14"/>
      <c r="CG297" s="14"/>
      <c r="CH297" s="14"/>
      <c r="CI297" s="14"/>
      <c r="CJ297" s="14"/>
      <c r="CK297" s="14"/>
      <c r="CL297" s="14"/>
      <c r="CM297" s="14"/>
      <c r="CN297" s="14"/>
      <c r="CO297" s="14"/>
      <c r="CP297" s="14"/>
      <c r="CQ297" s="14"/>
      <c r="CR297" s="14"/>
      <c r="CS297" s="14"/>
      <c r="CT297" s="14"/>
      <c r="CU297" s="14"/>
      <c r="CV297" s="14"/>
      <c r="CW297" s="14"/>
      <c r="CX297" s="14"/>
      <c r="CY297" s="14"/>
      <c r="CZ297" s="14"/>
      <c r="DA297" s="14"/>
      <c r="DB297" s="14"/>
      <c r="DC297" s="14"/>
      <c r="DD297" s="14"/>
      <c r="DE297" s="14"/>
      <c r="DF297" s="14"/>
      <c r="DG297" s="14"/>
      <c r="DH297" s="14"/>
      <c r="DI297" s="14"/>
      <c r="DJ297" s="14"/>
    </row>
    <row r="298" spans="1:114">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c r="AY298" s="14"/>
      <c r="AZ298" s="14"/>
      <c r="BA298" s="14"/>
      <c r="BB298" s="14"/>
      <c r="BC298" s="14"/>
      <c r="BD298" s="14"/>
      <c r="BE298" s="14"/>
      <c r="BF298" s="14"/>
      <c r="BG298" s="14"/>
      <c r="BH298" s="14"/>
      <c r="BI298" s="14"/>
      <c r="BJ298" s="14"/>
      <c r="BK298" s="14"/>
      <c r="BL298" s="14"/>
      <c r="BM298" s="14"/>
      <c r="BN298" s="14"/>
      <c r="BO298" s="14"/>
      <c r="BP298" s="14"/>
      <c r="BQ298" s="14"/>
      <c r="BR298" s="14"/>
      <c r="BS298" s="14"/>
      <c r="BT298" s="14"/>
      <c r="BU298" s="14"/>
      <c r="BV298" s="14"/>
      <c r="BW298" s="14"/>
      <c r="BX298" s="14"/>
      <c r="BY298" s="14"/>
      <c r="BZ298" s="14"/>
      <c r="CA298" s="14"/>
      <c r="CB298" s="14"/>
      <c r="CC298" s="14"/>
      <c r="CD298" s="14"/>
      <c r="CE298" s="14"/>
      <c r="CF298" s="14"/>
      <c r="CG298" s="14"/>
      <c r="CH298" s="14"/>
      <c r="CI298" s="14"/>
      <c r="CJ298" s="14"/>
      <c r="CK298" s="14"/>
      <c r="CL298" s="14"/>
      <c r="CM298" s="14"/>
      <c r="CN298" s="14"/>
      <c r="CO298" s="14"/>
      <c r="CP298" s="14"/>
      <c r="CQ298" s="14"/>
      <c r="CR298" s="14"/>
      <c r="CS298" s="14"/>
      <c r="CT298" s="14"/>
      <c r="CU298" s="14"/>
      <c r="CV298" s="14"/>
      <c r="CW298" s="14"/>
      <c r="CX298" s="14"/>
      <c r="CY298" s="14"/>
      <c r="CZ298" s="14"/>
      <c r="DA298" s="14"/>
      <c r="DB298" s="14"/>
      <c r="DC298" s="14"/>
      <c r="DD298" s="14"/>
      <c r="DE298" s="14"/>
      <c r="DF298" s="14"/>
      <c r="DG298" s="14"/>
      <c r="DH298" s="14"/>
      <c r="DI298" s="14"/>
      <c r="DJ298" s="14"/>
    </row>
    <row r="299" spans="1:114">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c r="AY299" s="14"/>
      <c r="AZ299" s="14"/>
      <c r="BA299" s="14"/>
      <c r="BB299" s="14"/>
      <c r="BC299" s="14"/>
      <c r="BD299" s="14"/>
      <c r="BE299" s="14"/>
      <c r="BF299" s="14"/>
      <c r="BG299" s="14"/>
      <c r="BH299" s="14"/>
      <c r="BI299" s="14"/>
      <c r="BJ299" s="14"/>
      <c r="BK299" s="14"/>
      <c r="BL299" s="14"/>
      <c r="BM299" s="14"/>
      <c r="BN299" s="14"/>
      <c r="BO299" s="14"/>
      <c r="BP299" s="14"/>
      <c r="BQ299" s="14"/>
      <c r="BR299" s="14"/>
      <c r="BS299" s="14"/>
      <c r="BT299" s="14"/>
      <c r="BU299" s="14"/>
      <c r="BV299" s="14"/>
      <c r="BW299" s="14"/>
      <c r="BX299" s="14"/>
      <c r="BY299" s="14"/>
      <c r="BZ299" s="14"/>
      <c r="CA299" s="14"/>
      <c r="CB299" s="14"/>
      <c r="CC299" s="14"/>
      <c r="CD299" s="14"/>
      <c r="CE299" s="14"/>
      <c r="CF299" s="14"/>
      <c r="CG299" s="14"/>
      <c r="CH299" s="14"/>
      <c r="CI299" s="14"/>
      <c r="CJ299" s="14"/>
      <c r="CK299" s="14"/>
      <c r="CL299" s="14"/>
      <c r="CM299" s="14"/>
      <c r="CN299" s="14"/>
      <c r="CO299" s="14"/>
      <c r="CP299" s="14"/>
      <c r="CQ299" s="14"/>
      <c r="CR299" s="14"/>
      <c r="CS299" s="14"/>
      <c r="CT299" s="14"/>
      <c r="CU299" s="14"/>
      <c r="CV299" s="14"/>
      <c r="CW299" s="14"/>
      <c r="CX299" s="14"/>
      <c r="CY299" s="14"/>
      <c r="CZ299" s="14"/>
      <c r="DA299" s="14"/>
      <c r="DB299" s="14"/>
      <c r="DC299" s="14"/>
      <c r="DD299" s="14"/>
      <c r="DE299" s="14"/>
      <c r="DF299" s="14"/>
      <c r="DG299" s="14"/>
      <c r="DH299" s="14"/>
      <c r="DI299" s="14"/>
      <c r="DJ299" s="14"/>
    </row>
    <row r="300" spans="1:114">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c r="BE300" s="14"/>
      <c r="BF300" s="14"/>
      <c r="BG300" s="14"/>
      <c r="BH300" s="14"/>
      <c r="BI300" s="14"/>
      <c r="BJ300" s="14"/>
      <c r="BK300" s="14"/>
      <c r="BL300" s="14"/>
      <c r="BM300" s="14"/>
      <c r="BN300" s="14"/>
      <c r="BO300" s="14"/>
      <c r="BP300" s="14"/>
      <c r="BQ300" s="14"/>
      <c r="BR300" s="14"/>
      <c r="BS300" s="14"/>
      <c r="BT300" s="14"/>
      <c r="BU300" s="14"/>
      <c r="BV300" s="14"/>
      <c r="BW300" s="14"/>
      <c r="BX300" s="14"/>
      <c r="BY300" s="14"/>
      <c r="BZ300" s="14"/>
      <c r="CA300" s="14"/>
      <c r="CB300" s="14"/>
      <c r="CC300" s="14"/>
      <c r="CD300" s="14"/>
      <c r="CE300" s="14"/>
      <c r="CF300" s="14"/>
      <c r="CG300" s="14"/>
      <c r="CH300" s="14"/>
      <c r="CI300" s="14"/>
      <c r="CJ300" s="14"/>
      <c r="CK300" s="14"/>
      <c r="CL300" s="14"/>
      <c r="CM300" s="14"/>
      <c r="CN300" s="14"/>
      <c r="CO300" s="14"/>
      <c r="CP300" s="14"/>
      <c r="CQ300" s="14"/>
      <c r="CR300" s="14"/>
      <c r="CS300" s="14"/>
      <c r="CT300" s="14"/>
      <c r="CU300" s="14"/>
      <c r="CV300" s="14"/>
      <c r="CW300" s="14"/>
      <c r="CX300" s="14"/>
      <c r="CY300" s="14"/>
      <c r="CZ300" s="14"/>
      <c r="DA300" s="14"/>
      <c r="DB300" s="14"/>
      <c r="DC300" s="14"/>
      <c r="DD300" s="14"/>
      <c r="DE300" s="14"/>
      <c r="DF300" s="14"/>
      <c r="DG300" s="14"/>
      <c r="DH300" s="14"/>
      <c r="DI300" s="14"/>
      <c r="DJ300" s="14"/>
    </row>
    <row r="301" spans="1:114">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c r="AY301" s="14"/>
      <c r="AZ301" s="14"/>
      <c r="BA301" s="14"/>
      <c r="BB301" s="14"/>
      <c r="BC301" s="14"/>
      <c r="BD301" s="14"/>
      <c r="BE301" s="14"/>
      <c r="BF301" s="14"/>
      <c r="BG301" s="14"/>
      <c r="BH301" s="14"/>
      <c r="BI301" s="14"/>
      <c r="BJ301" s="14"/>
      <c r="BK301" s="14"/>
      <c r="BL301" s="14"/>
      <c r="BM301" s="14"/>
      <c r="BN301" s="14"/>
      <c r="BO301" s="14"/>
      <c r="BP301" s="14"/>
      <c r="BQ301" s="14"/>
      <c r="BR301" s="14"/>
      <c r="BS301" s="14"/>
      <c r="BT301" s="14"/>
      <c r="BU301" s="14"/>
      <c r="BV301" s="14"/>
      <c r="BW301" s="14"/>
      <c r="BX301" s="14"/>
      <c r="BY301" s="14"/>
      <c r="BZ301" s="14"/>
      <c r="CA301" s="14"/>
      <c r="CB301" s="14"/>
      <c r="CC301" s="14"/>
      <c r="CD301" s="14"/>
      <c r="CE301" s="14"/>
      <c r="CF301" s="14"/>
      <c r="CG301" s="14"/>
      <c r="CH301" s="14"/>
      <c r="CI301" s="14"/>
      <c r="CJ301" s="14"/>
      <c r="CK301" s="14"/>
      <c r="CL301" s="14"/>
      <c r="CM301" s="14"/>
      <c r="CN301" s="14"/>
      <c r="CO301" s="14"/>
      <c r="CP301" s="14"/>
      <c r="CQ301" s="14"/>
      <c r="CR301" s="14"/>
      <c r="CS301" s="14"/>
      <c r="CT301" s="14"/>
      <c r="CU301" s="14"/>
      <c r="CV301" s="14"/>
      <c r="CW301" s="14"/>
      <c r="CX301" s="14"/>
      <c r="CY301" s="14"/>
      <c r="CZ301" s="14"/>
      <c r="DA301" s="14"/>
      <c r="DB301" s="14"/>
      <c r="DC301" s="14"/>
      <c r="DD301" s="14"/>
      <c r="DE301" s="14"/>
      <c r="DF301" s="14"/>
      <c r="DG301" s="14"/>
      <c r="DH301" s="14"/>
      <c r="DI301" s="14"/>
      <c r="DJ301" s="14"/>
    </row>
    <row r="302" spans="1:114">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c r="BF302" s="14"/>
      <c r="BG302" s="14"/>
      <c r="BH302" s="14"/>
      <c r="BI302" s="14"/>
      <c r="BJ302" s="14"/>
      <c r="BK302" s="14"/>
      <c r="BL302" s="14"/>
      <c r="BM302" s="14"/>
      <c r="BN302" s="14"/>
      <c r="BO302" s="14"/>
      <c r="BP302" s="14"/>
      <c r="BQ302" s="14"/>
      <c r="BR302" s="14"/>
      <c r="BS302" s="14"/>
      <c r="BT302" s="14"/>
      <c r="BU302" s="14"/>
      <c r="BV302" s="14"/>
      <c r="BW302" s="14"/>
      <c r="BX302" s="14"/>
      <c r="BY302" s="14"/>
      <c r="BZ302" s="14"/>
      <c r="CA302" s="14"/>
      <c r="CB302" s="14"/>
      <c r="CC302" s="14"/>
      <c r="CD302" s="14"/>
      <c r="CE302" s="14"/>
      <c r="CF302" s="14"/>
      <c r="CG302" s="14"/>
      <c r="CH302" s="14"/>
      <c r="CI302" s="14"/>
      <c r="CJ302" s="14"/>
      <c r="CK302" s="14"/>
      <c r="CL302" s="14"/>
      <c r="CM302" s="14"/>
      <c r="CN302" s="14"/>
      <c r="CO302" s="14"/>
      <c r="CP302" s="14"/>
      <c r="CQ302" s="14"/>
      <c r="CR302" s="14"/>
      <c r="CS302" s="14"/>
      <c r="CT302" s="14"/>
      <c r="CU302" s="14"/>
      <c r="CV302" s="14"/>
      <c r="CW302" s="14"/>
      <c r="CX302" s="14"/>
      <c r="CY302" s="14"/>
      <c r="CZ302" s="14"/>
      <c r="DA302" s="14"/>
      <c r="DB302" s="14"/>
      <c r="DC302" s="14"/>
      <c r="DD302" s="14"/>
      <c r="DE302" s="14"/>
      <c r="DF302" s="14"/>
      <c r="DG302" s="14"/>
      <c r="DH302" s="14"/>
      <c r="DI302" s="14"/>
      <c r="DJ302" s="14"/>
    </row>
    <row r="303" spans="1:114">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c r="AY303" s="14"/>
      <c r="AZ303" s="14"/>
      <c r="BA303" s="14"/>
      <c r="BB303" s="14"/>
      <c r="BC303" s="14"/>
      <c r="BD303" s="14"/>
      <c r="BE303" s="14"/>
      <c r="BF303" s="14"/>
      <c r="BG303" s="14"/>
      <c r="BH303" s="14"/>
      <c r="BI303" s="14"/>
      <c r="BJ303" s="14"/>
      <c r="BK303" s="14"/>
      <c r="BL303" s="14"/>
      <c r="BM303" s="14"/>
      <c r="BN303" s="14"/>
      <c r="BO303" s="14"/>
      <c r="BP303" s="14"/>
      <c r="BQ303" s="14"/>
      <c r="BR303" s="14"/>
      <c r="BS303" s="14"/>
      <c r="BT303" s="14"/>
      <c r="BU303" s="14"/>
      <c r="BV303" s="14"/>
      <c r="BW303" s="14"/>
      <c r="BX303" s="14"/>
      <c r="BY303" s="14"/>
      <c r="BZ303" s="14"/>
      <c r="CA303" s="14"/>
      <c r="CB303" s="14"/>
      <c r="CC303" s="14"/>
      <c r="CD303" s="14"/>
      <c r="CE303" s="14"/>
      <c r="CF303" s="14"/>
      <c r="CG303" s="14"/>
      <c r="CH303" s="14"/>
      <c r="CI303" s="14"/>
      <c r="CJ303" s="14"/>
      <c r="CK303" s="14"/>
      <c r="CL303" s="14"/>
      <c r="CM303" s="14"/>
      <c r="CN303" s="14"/>
      <c r="CO303" s="14"/>
      <c r="CP303" s="14"/>
      <c r="CQ303" s="14"/>
      <c r="CR303" s="14"/>
      <c r="CS303" s="14"/>
      <c r="CT303" s="14"/>
      <c r="CU303" s="14"/>
      <c r="CV303" s="14"/>
      <c r="CW303" s="14"/>
      <c r="CX303" s="14"/>
      <c r="CY303" s="14"/>
      <c r="CZ303" s="14"/>
      <c r="DA303" s="14"/>
      <c r="DB303" s="14"/>
      <c r="DC303" s="14"/>
      <c r="DD303" s="14"/>
      <c r="DE303" s="14"/>
      <c r="DF303" s="14"/>
      <c r="DG303" s="14"/>
      <c r="DH303" s="14"/>
      <c r="DI303" s="14"/>
      <c r="DJ303" s="14"/>
    </row>
    <row r="304" spans="1:114">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c r="AY304" s="14"/>
      <c r="AZ304" s="14"/>
      <c r="BA304" s="14"/>
      <c r="BB304" s="14"/>
      <c r="BC304" s="14"/>
      <c r="BD304" s="14"/>
      <c r="BE304" s="14"/>
      <c r="BF304" s="14"/>
      <c r="BG304" s="14"/>
      <c r="BH304" s="14"/>
      <c r="BI304" s="14"/>
      <c r="BJ304" s="14"/>
      <c r="BK304" s="14"/>
      <c r="BL304" s="14"/>
      <c r="BM304" s="14"/>
      <c r="BN304" s="14"/>
      <c r="BO304" s="14"/>
      <c r="BP304" s="14"/>
      <c r="BQ304" s="14"/>
      <c r="BR304" s="14"/>
      <c r="BS304" s="14"/>
      <c r="BT304" s="14"/>
      <c r="BU304" s="14"/>
      <c r="BV304" s="14"/>
      <c r="BW304" s="14"/>
      <c r="BX304" s="14"/>
      <c r="BY304" s="14"/>
      <c r="BZ304" s="14"/>
      <c r="CA304" s="14"/>
      <c r="CB304" s="14"/>
      <c r="CC304" s="14"/>
      <c r="CD304" s="14"/>
      <c r="CE304" s="14"/>
      <c r="CF304" s="14"/>
      <c r="CG304" s="14"/>
      <c r="CH304" s="14"/>
      <c r="CI304" s="14"/>
      <c r="CJ304" s="14"/>
      <c r="CK304" s="14"/>
      <c r="CL304" s="14"/>
      <c r="CM304" s="14"/>
      <c r="CN304" s="14"/>
      <c r="CO304" s="14"/>
      <c r="CP304" s="14"/>
      <c r="CQ304" s="14"/>
      <c r="CR304" s="14"/>
      <c r="CS304" s="14"/>
      <c r="CT304" s="14"/>
      <c r="CU304" s="14"/>
      <c r="CV304" s="14"/>
      <c r="CW304" s="14"/>
      <c r="CX304" s="14"/>
      <c r="CY304" s="14"/>
      <c r="CZ304" s="14"/>
      <c r="DA304" s="14"/>
      <c r="DB304" s="14"/>
      <c r="DC304" s="14"/>
      <c r="DD304" s="14"/>
      <c r="DE304" s="14"/>
      <c r="DF304" s="14"/>
      <c r="DG304" s="14"/>
      <c r="DH304" s="14"/>
      <c r="DI304" s="14"/>
      <c r="DJ304" s="14"/>
    </row>
    <row r="305" spans="1:114">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c r="BF305" s="14"/>
      <c r="BG305" s="14"/>
      <c r="BH305" s="14"/>
      <c r="BI305" s="14"/>
      <c r="BJ305" s="14"/>
      <c r="BK305" s="14"/>
      <c r="BL305" s="14"/>
      <c r="BM305" s="14"/>
      <c r="BN305" s="14"/>
      <c r="BO305" s="14"/>
      <c r="BP305" s="14"/>
      <c r="BQ305" s="14"/>
      <c r="BR305" s="14"/>
      <c r="BS305" s="14"/>
      <c r="BT305" s="14"/>
      <c r="BU305" s="14"/>
      <c r="BV305" s="14"/>
      <c r="BW305" s="14"/>
      <c r="BX305" s="14"/>
      <c r="BY305" s="14"/>
      <c r="BZ305" s="14"/>
      <c r="CA305" s="14"/>
      <c r="CB305" s="14"/>
      <c r="CC305" s="14"/>
      <c r="CD305" s="14"/>
      <c r="CE305" s="14"/>
      <c r="CF305" s="14"/>
      <c r="CG305" s="14"/>
      <c r="CH305" s="14"/>
      <c r="CI305" s="14"/>
      <c r="CJ305" s="14"/>
      <c r="CK305" s="14"/>
      <c r="CL305" s="14"/>
      <c r="CM305" s="14"/>
      <c r="CN305" s="14"/>
      <c r="CO305" s="14"/>
      <c r="CP305" s="14"/>
      <c r="CQ305" s="14"/>
      <c r="CR305" s="14"/>
      <c r="CS305" s="14"/>
      <c r="CT305" s="14"/>
      <c r="CU305" s="14"/>
      <c r="CV305" s="14"/>
      <c r="CW305" s="14"/>
      <c r="CX305" s="14"/>
      <c r="CY305" s="14"/>
      <c r="CZ305" s="14"/>
      <c r="DA305" s="14"/>
      <c r="DB305" s="14"/>
      <c r="DC305" s="14"/>
      <c r="DD305" s="14"/>
      <c r="DE305" s="14"/>
      <c r="DF305" s="14"/>
      <c r="DG305" s="14"/>
      <c r="DH305" s="14"/>
      <c r="DI305" s="14"/>
      <c r="DJ305" s="14"/>
    </row>
    <row r="306" spans="1:114">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c r="BI306" s="14"/>
      <c r="BJ306" s="14"/>
      <c r="BK306" s="14"/>
      <c r="BL306" s="14"/>
      <c r="BM306" s="14"/>
      <c r="BN306" s="14"/>
      <c r="BO306" s="14"/>
      <c r="BP306" s="14"/>
      <c r="BQ306" s="14"/>
      <c r="BR306" s="14"/>
      <c r="BS306" s="14"/>
      <c r="BT306" s="14"/>
      <c r="BU306" s="14"/>
      <c r="BV306" s="14"/>
      <c r="BW306" s="14"/>
      <c r="BX306" s="14"/>
      <c r="BY306" s="14"/>
      <c r="BZ306" s="14"/>
      <c r="CA306" s="14"/>
      <c r="CB306" s="14"/>
      <c r="CC306" s="14"/>
      <c r="CD306" s="14"/>
      <c r="CE306" s="14"/>
      <c r="CF306" s="14"/>
      <c r="CG306" s="14"/>
      <c r="CH306" s="14"/>
      <c r="CI306" s="14"/>
      <c r="CJ306" s="14"/>
      <c r="CK306" s="14"/>
      <c r="CL306" s="14"/>
      <c r="CM306" s="14"/>
      <c r="CN306" s="14"/>
      <c r="CO306" s="14"/>
      <c r="CP306" s="14"/>
      <c r="CQ306" s="14"/>
      <c r="CR306" s="14"/>
      <c r="CS306" s="14"/>
      <c r="CT306" s="14"/>
      <c r="CU306" s="14"/>
      <c r="CV306" s="14"/>
      <c r="CW306" s="14"/>
      <c r="CX306" s="14"/>
      <c r="CY306" s="14"/>
      <c r="CZ306" s="14"/>
      <c r="DA306" s="14"/>
      <c r="DB306" s="14"/>
      <c r="DC306" s="14"/>
      <c r="DD306" s="14"/>
      <c r="DE306" s="14"/>
      <c r="DF306" s="14"/>
      <c r="DG306" s="14"/>
      <c r="DH306" s="14"/>
      <c r="DI306" s="14"/>
      <c r="DJ306" s="14"/>
    </row>
    <row r="307" spans="1:114">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c r="BE307" s="14"/>
      <c r="BF307" s="14"/>
      <c r="BG307" s="14"/>
      <c r="BH307" s="14"/>
      <c r="BI307" s="14"/>
      <c r="BJ307" s="14"/>
      <c r="BK307" s="14"/>
      <c r="BL307" s="14"/>
      <c r="BM307" s="14"/>
      <c r="BN307" s="14"/>
      <c r="BO307" s="14"/>
      <c r="BP307" s="14"/>
      <c r="BQ307" s="14"/>
      <c r="BR307" s="14"/>
      <c r="BS307" s="14"/>
      <c r="BT307" s="14"/>
      <c r="BU307" s="14"/>
      <c r="BV307" s="14"/>
      <c r="BW307" s="14"/>
      <c r="BX307" s="14"/>
      <c r="BY307" s="14"/>
      <c r="BZ307" s="14"/>
      <c r="CA307" s="14"/>
      <c r="CB307" s="14"/>
      <c r="CC307" s="14"/>
      <c r="CD307" s="14"/>
      <c r="CE307" s="14"/>
      <c r="CF307" s="14"/>
      <c r="CG307" s="14"/>
      <c r="CH307" s="14"/>
      <c r="CI307" s="14"/>
      <c r="CJ307" s="14"/>
      <c r="CK307" s="14"/>
      <c r="CL307" s="14"/>
      <c r="CM307" s="14"/>
      <c r="CN307" s="14"/>
      <c r="CO307" s="14"/>
      <c r="CP307" s="14"/>
      <c r="CQ307" s="14"/>
      <c r="CR307" s="14"/>
      <c r="CS307" s="14"/>
      <c r="CT307" s="14"/>
      <c r="CU307" s="14"/>
      <c r="CV307" s="14"/>
      <c r="CW307" s="14"/>
      <c r="CX307" s="14"/>
      <c r="CY307" s="14"/>
      <c r="CZ307" s="14"/>
      <c r="DA307" s="14"/>
      <c r="DB307" s="14"/>
      <c r="DC307" s="14"/>
      <c r="DD307" s="14"/>
      <c r="DE307" s="14"/>
      <c r="DF307" s="14"/>
      <c r="DG307" s="14"/>
      <c r="DH307" s="14"/>
      <c r="DI307" s="14"/>
      <c r="DJ307" s="14"/>
    </row>
    <row r="308" spans="1:114">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14"/>
      <c r="BD308" s="14"/>
      <c r="BE308" s="14"/>
      <c r="BF308" s="14"/>
      <c r="BG308" s="14"/>
      <c r="BH308" s="14"/>
      <c r="BI308" s="14"/>
      <c r="BJ308" s="14"/>
      <c r="BK308" s="14"/>
      <c r="BL308" s="14"/>
      <c r="BM308" s="14"/>
      <c r="BN308" s="14"/>
      <c r="BO308" s="14"/>
      <c r="BP308" s="14"/>
      <c r="BQ308" s="14"/>
      <c r="BR308" s="14"/>
      <c r="BS308" s="14"/>
      <c r="BT308" s="14"/>
      <c r="BU308" s="14"/>
      <c r="BV308" s="14"/>
      <c r="BW308" s="14"/>
      <c r="BX308" s="14"/>
      <c r="BY308" s="14"/>
      <c r="BZ308" s="14"/>
      <c r="CA308" s="14"/>
      <c r="CB308" s="14"/>
      <c r="CC308" s="14"/>
      <c r="CD308" s="14"/>
      <c r="CE308" s="14"/>
      <c r="CF308" s="14"/>
      <c r="CG308" s="14"/>
      <c r="CH308" s="14"/>
      <c r="CI308" s="14"/>
      <c r="CJ308" s="14"/>
      <c r="CK308" s="14"/>
      <c r="CL308" s="14"/>
      <c r="CM308" s="14"/>
      <c r="CN308" s="14"/>
      <c r="CO308" s="14"/>
      <c r="CP308" s="14"/>
      <c r="CQ308" s="14"/>
      <c r="CR308" s="14"/>
      <c r="CS308" s="14"/>
      <c r="CT308" s="14"/>
      <c r="CU308" s="14"/>
      <c r="CV308" s="14"/>
      <c r="CW308" s="14"/>
      <c r="CX308" s="14"/>
      <c r="CY308" s="14"/>
      <c r="CZ308" s="14"/>
      <c r="DA308" s="14"/>
      <c r="DB308" s="14"/>
      <c r="DC308" s="14"/>
      <c r="DD308" s="14"/>
      <c r="DE308" s="14"/>
      <c r="DF308" s="14"/>
      <c r="DG308" s="14"/>
      <c r="DH308" s="14"/>
      <c r="DI308" s="14"/>
      <c r="DJ308" s="14"/>
    </row>
    <row r="309" spans="1:114">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14"/>
      <c r="BE309" s="14"/>
      <c r="BF309" s="14"/>
      <c r="BG309" s="14"/>
      <c r="BH309" s="14"/>
      <c r="BI309" s="14"/>
      <c r="BJ309" s="14"/>
      <c r="BK309" s="14"/>
      <c r="BL309" s="14"/>
      <c r="BM309" s="14"/>
      <c r="BN309" s="14"/>
      <c r="BO309" s="14"/>
      <c r="BP309" s="14"/>
      <c r="BQ309" s="14"/>
      <c r="BR309" s="14"/>
      <c r="BS309" s="14"/>
      <c r="BT309" s="14"/>
      <c r="BU309" s="14"/>
      <c r="BV309" s="14"/>
      <c r="BW309" s="14"/>
      <c r="BX309" s="14"/>
      <c r="BY309" s="14"/>
      <c r="BZ309" s="14"/>
      <c r="CA309" s="14"/>
      <c r="CB309" s="14"/>
      <c r="CC309" s="14"/>
      <c r="CD309" s="14"/>
      <c r="CE309" s="14"/>
      <c r="CF309" s="14"/>
      <c r="CG309" s="14"/>
      <c r="CH309" s="14"/>
      <c r="CI309" s="14"/>
      <c r="CJ309" s="14"/>
      <c r="CK309" s="14"/>
      <c r="CL309" s="14"/>
      <c r="CM309" s="14"/>
      <c r="CN309" s="14"/>
      <c r="CO309" s="14"/>
      <c r="CP309" s="14"/>
      <c r="CQ309" s="14"/>
      <c r="CR309" s="14"/>
      <c r="CS309" s="14"/>
      <c r="CT309" s="14"/>
      <c r="CU309" s="14"/>
      <c r="CV309" s="14"/>
      <c r="CW309" s="14"/>
      <c r="CX309" s="14"/>
      <c r="CY309" s="14"/>
      <c r="CZ309" s="14"/>
      <c r="DA309" s="14"/>
      <c r="DB309" s="14"/>
      <c r="DC309" s="14"/>
      <c r="DD309" s="14"/>
      <c r="DE309" s="14"/>
      <c r="DF309" s="14"/>
      <c r="DG309" s="14"/>
      <c r="DH309" s="14"/>
      <c r="DI309" s="14"/>
      <c r="DJ309" s="14"/>
    </row>
    <row r="310" spans="1:114">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c r="BF310" s="14"/>
      <c r="BG310" s="14"/>
      <c r="BH310" s="14"/>
      <c r="BI310" s="14"/>
      <c r="BJ310" s="14"/>
      <c r="BK310" s="14"/>
      <c r="BL310" s="14"/>
      <c r="BM310" s="14"/>
      <c r="BN310" s="14"/>
      <c r="BO310" s="14"/>
      <c r="BP310" s="14"/>
      <c r="BQ310" s="14"/>
      <c r="BR310" s="14"/>
      <c r="BS310" s="14"/>
      <c r="BT310" s="14"/>
      <c r="BU310" s="14"/>
      <c r="BV310" s="14"/>
      <c r="BW310" s="14"/>
      <c r="BX310" s="14"/>
      <c r="BY310" s="14"/>
      <c r="BZ310" s="14"/>
      <c r="CA310" s="14"/>
      <c r="CB310" s="14"/>
      <c r="CC310" s="14"/>
      <c r="CD310" s="14"/>
      <c r="CE310" s="14"/>
      <c r="CF310" s="14"/>
      <c r="CG310" s="14"/>
      <c r="CH310" s="14"/>
      <c r="CI310" s="14"/>
      <c r="CJ310" s="14"/>
      <c r="CK310" s="14"/>
      <c r="CL310" s="14"/>
      <c r="CM310" s="14"/>
      <c r="CN310" s="14"/>
      <c r="CO310" s="14"/>
      <c r="CP310" s="14"/>
      <c r="CQ310" s="14"/>
      <c r="CR310" s="14"/>
      <c r="CS310" s="14"/>
      <c r="CT310" s="14"/>
      <c r="CU310" s="14"/>
      <c r="CV310" s="14"/>
      <c r="CW310" s="14"/>
      <c r="CX310" s="14"/>
      <c r="CY310" s="14"/>
      <c r="CZ310" s="14"/>
      <c r="DA310" s="14"/>
      <c r="DB310" s="14"/>
      <c r="DC310" s="14"/>
      <c r="DD310" s="14"/>
      <c r="DE310" s="14"/>
      <c r="DF310" s="14"/>
      <c r="DG310" s="14"/>
      <c r="DH310" s="14"/>
      <c r="DI310" s="14"/>
      <c r="DJ310" s="14"/>
    </row>
    <row r="311" spans="1:114">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c r="BF311" s="14"/>
      <c r="BG311" s="14"/>
      <c r="BH311" s="14"/>
      <c r="BI311" s="14"/>
      <c r="BJ311" s="14"/>
      <c r="BK311" s="14"/>
      <c r="BL311" s="14"/>
      <c r="BM311" s="14"/>
      <c r="BN311" s="14"/>
      <c r="BO311" s="14"/>
      <c r="BP311" s="14"/>
      <c r="BQ311" s="14"/>
      <c r="BR311" s="14"/>
      <c r="BS311" s="14"/>
      <c r="BT311" s="14"/>
      <c r="BU311" s="14"/>
      <c r="BV311" s="14"/>
      <c r="BW311" s="14"/>
      <c r="BX311" s="14"/>
      <c r="BY311" s="14"/>
      <c r="BZ311" s="14"/>
      <c r="CA311" s="14"/>
      <c r="CB311" s="14"/>
      <c r="CC311" s="14"/>
      <c r="CD311" s="14"/>
      <c r="CE311" s="14"/>
      <c r="CF311" s="14"/>
      <c r="CG311" s="14"/>
      <c r="CH311" s="14"/>
      <c r="CI311" s="14"/>
      <c r="CJ311" s="14"/>
      <c r="CK311" s="14"/>
      <c r="CL311" s="14"/>
      <c r="CM311" s="14"/>
      <c r="CN311" s="14"/>
      <c r="CO311" s="14"/>
      <c r="CP311" s="14"/>
      <c r="CQ311" s="14"/>
      <c r="CR311" s="14"/>
      <c r="CS311" s="14"/>
      <c r="CT311" s="14"/>
      <c r="CU311" s="14"/>
      <c r="CV311" s="14"/>
      <c r="CW311" s="14"/>
      <c r="CX311" s="14"/>
      <c r="CY311" s="14"/>
      <c r="CZ311" s="14"/>
      <c r="DA311" s="14"/>
      <c r="DB311" s="14"/>
      <c r="DC311" s="14"/>
      <c r="DD311" s="14"/>
      <c r="DE311" s="14"/>
      <c r="DF311" s="14"/>
      <c r="DG311" s="14"/>
      <c r="DH311" s="14"/>
      <c r="DI311" s="14"/>
      <c r="DJ311" s="14"/>
    </row>
    <row r="312" spans="1:114">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c r="BF312" s="14"/>
      <c r="BG312" s="14"/>
      <c r="BH312" s="14"/>
      <c r="BI312" s="14"/>
      <c r="BJ312" s="14"/>
      <c r="BK312" s="14"/>
      <c r="BL312" s="14"/>
      <c r="BM312" s="14"/>
      <c r="BN312" s="14"/>
      <c r="BO312" s="14"/>
      <c r="BP312" s="14"/>
      <c r="BQ312" s="14"/>
      <c r="BR312" s="14"/>
      <c r="BS312" s="14"/>
      <c r="BT312" s="14"/>
      <c r="BU312" s="14"/>
      <c r="BV312" s="14"/>
      <c r="BW312" s="14"/>
      <c r="BX312" s="14"/>
      <c r="BY312" s="14"/>
      <c r="BZ312" s="14"/>
      <c r="CA312" s="14"/>
      <c r="CB312" s="14"/>
      <c r="CC312" s="14"/>
      <c r="CD312" s="14"/>
      <c r="CE312" s="14"/>
      <c r="CF312" s="14"/>
      <c r="CG312" s="14"/>
      <c r="CH312" s="14"/>
      <c r="CI312" s="14"/>
      <c r="CJ312" s="14"/>
      <c r="CK312" s="14"/>
      <c r="CL312" s="14"/>
      <c r="CM312" s="14"/>
      <c r="CN312" s="14"/>
      <c r="CO312" s="14"/>
      <c r="CP312" s="14"/>
      <c r="CQ312" s="14"/>
      <c r="CR312" s="14"/>
      <c r="CS312" s="14"/>
      <c r="CT312" s="14"/>
      <c r="CU312" s="14"/>
      <c r="CV312" s="14"/>
      <c r="CW312" s="14"/>
      <c r="CX312" s="14"/>
      <c r="CY312" s="14"/>
      <c r="CZ312" s="14"/>
      <c r="DA312" s="14"/>
      <c r="DB312" s="14"/>
      <c r="DC312" s="14"/>
      <c r="DD312" s="14"/>
      <c r="DE312" s="14"/>
      <c r="DF312" s="14"/>
      <c r="DG312" s="14"/>
      <c r="DH312" s="14"/>
      <c r="DI312" s="14"/>
      <c r="DJ312" s="14"/>
    </row>
    <row r="313" spans="1:114">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c r="BF313" s="14"/>
      <c r="BG313" s="14"/>
      <c r="BH313" s="14"/>
      <c r="BI313" s="14"/>
      <c r="BJ313" s="14"/>
      <c r="BK313" s="14"/>
      <c r="BL313" s="14"/>
      <c r="BM313" s="14"/>
      <c r="BN313" s="14"/>
      <c r="BO313" s="14"/>
      <c r="BP313" s="14"/>
      <c r="BQ313" s="14"/>
      <c r="BR313" s="14"/>
      <c r="BS313" s="14"/>
      <c r="BT313" s="14"/>
      <c r="BU313" s="14"/>
      <c r="BV313" s="14"/>
      <c r="BW313" s="14"/>
      <c r="BX313" s="14"/>
      <c r="BY313" s="14"/>
      <c r="BZ313" s="14"/>
      <c r="CA313" s="14"/>
      <c r="CB313" s="14"/>
      <c r="CC313" s="14"/>
      <c r="CD313" s="14"/>
      <c r="CE313" s="14"/>
      <c r="CF313" s="14"/>
      <c r="CG313" s="14"/>
      <c r="CH313" s="14"/>
      <c r="CI313" s="14"/>
      <c r="CJ313" s="14"/>
      <c r="CK313" s="14"/>
      <c r="CL313" s="14"/>
      <c r="CM313" s="14"/>
      <c r="CN313" s="14"/>
      <c r="CO313" s="14"/>
      <c r="CP313" s="14"/>
      <c r="CQ313" s="14"/>
      <c r="CR313" s="14"/>
      <c r="CS313" s="14"/>
      <c r="CT313" s="14"/>
      <c r="CU313" s="14"/>
      <c r="CV313" s="14"/>
      <c r="CW313" s="14"/>
      <c r="CX313" s="14"/>
      <c r="CY313" s="14"/>
      <c r="CZ313" s="14"/>
      <c r="DA313" s="14"/>
      <c r="DB313" s="14"/>
      <c r="DC313" s="14"/>
      <c r="DD313" s="14"/>
      <c r="DE313" s="14"/>
      <c r="DF313" s="14"/>
      <c r="DG313" s="14"/>
      <c r="DH313" s="14"/>
      <c r="DI313" s="14"/>
      <c r="DJ313" s="14"/>
    </row>
    <row r="314" spans="1:114">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c r="BI314" s="14"/>
      <c r="BJ314" s="14"/>
      <c r="BK314" s="14"/>
      <c r="BL314" s="14"/>
      <c r="BM314" s="14"/>
      <c r="BN314" s="14"/>
      <c r="BO314" s="14"/>
      <c r="BP314" s="14"/>
      <c r="BQ314" s="14"/>
      <c r="BR314" s="14"/>
      <c r="BS314" s="14"/>
      <c r="BT314" s="14"/>
      <c r="BU314" s="14"/>
      <c r="BV314" s="14"/>
      <c r="BW314" s="14"/>
      <c r="BX314" s="14"/>
      <c r="BY314" s="14"/>
      <c r="BZ314" s="14"/>
      <c r="CA314" s="14"/>
      <c r="CB314" s="14"/>
      <c r="CC314" s="14"/>
      <c r="CD314" s="14"/>
      <c r="CE314" s="14"/>
      <c r="CF314" s="14"/>
      <c r="CG314" s="14"/>
      <c r="CH314" s="14"/>
      <c r="CI314" s="14"/>
      <c r="CJ314" s="14"/>
      <c r="CK314" s="14"/>
      <c r="CL314" s="14"/>
      <c r="CM314" s="14"/>
      <c r="CN314" s="14"/>
      <c r="CO314" s="14"/>
      <c r="CP314" s="14"/>
      <c r="CQ314" s="14"/>
      <c r="CR314" s="14"/>
      <c r="CS314" s="14"/>
      <c r="CT314" s="14"/>
      <c r="CU314" s="14"/>
      <c r="CV314" s="14"/>
      <c r="CW314" s="14"/>
      <c r="CX314" s="14"/>
      <c r="CY314" s="14"/>
      <c r="CZ314" s="14"/>
      <c r="DA314" s="14"/>
      <c r="DB314" s="14"/>
      <c r="DC314" s="14"/>
      <c r="DD314" s="14"/>
      <c r="DE314" s="14"/>
      <c r="DF314" s="14"/>
      <c r="DG314" s="14"/>
      <c r="DH314" s="14"/>
      <c r="DI314" s="14"/>
      <c r="DJ314" s="14"/>
    </row>
    <row r="315" spans="1:114">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c r="BE315" s="14"/>
      <c r="BF315" s="14"/>
      <c r="BG315" s="14"/>
      <c r="BH315" s="14"/>
      <c r="BI315" s="14"/>
      <c r="BJ315" s="14"/>
      <c r="BK315" s="14"/>
      <c r="BL315" s="14"/>
      <c r="BM315" s="14"/>
      <c r="BN315" s="14"/>
      <c r="BO315" s="14"/>
      <c r="BP315" s="14"/>
      <c r="BQ315" s="14"/>
      <c r="BR315" s="14"/>
      <c r="BS315" s="14"/>
      <c r="BT315" s="14"/>
      <c r="BU315" s="14"/>
      <c r="BV315" s="14"/>
      <c r="BW315" s="14"/>
      <c r="BX315" s="14"/>
      <c r="BY315" s="14"/>
      <c r="BZ315" s="14"/>
      <c r="CA315" s="14"/>
      <c r="CB315" s="14"/>
      <c r="CC315" s="14"/>
      <c r="CD315" s="14"/>
      <c r="CE315" s="14"/>
      <c r="CF315" s="14"/>
      <c r="CG315" s="14"/>
      <c r="CH315" s="14"/>
      <c r="CI315" s="14"/>
      <c r="CJ315" s="14"/>
      <c r="CK315" s="14"/>
      <c r="CL315" s="14"/>
      <c r="CM315" s="14"/>
      <c r="CN315" s="14"/>
      <c r="CO315" s="14"/>
      <c r="CP315" s="14"/>
      <c r="CQ315" s="14"/>
      <c r="CR315" s="14"/>
      <c r="CS315" s="14"/>
      <c r="CT315" s="14"/>
      <c r="CU315" s="14"/>
      <c r="CV315" s="14"/>
      <c r="CW315" s="14"/>
      <c r="CX315" s="14"/>
      <c r="CY315" s="14"/>
      <c r="CZ315" s="14"/>
      <c r="DA315" s="14"/>
      <c r="DB315" s="14"/>
      <c r="DC315" s="14"/>
      <c r="DD315" s="14"/>
      <c r="DE315" s="14"/>
      <c r="DF315" s="14"/>
      <c r="DG315" s="14"/>
      <c r="DH315" s="14"/>
      <c r="DI315" s="14"/>
      <c r="DJ315" s="14"/>
    </row>
    <row r="316" spans="1:114">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c r="BI316" s="14"/>
      <c r="BJ316" s="14"/>
      <c r="BK316" s="14"/>
      <c r="BL316" s="14"/>
      <c r="BM316" s="14"/>
      <c r="BN316" s="14"/>
      <c r="BO316" s="14"/>
      <c r="BP316" s="14"/>
      <c r="BQ316" s="14"/>
      <c r="BR316" s="14"/>
      <c r="BS316" s="14"/>
      <c r="BT316" s="14"/>
      <c r="BU316" s="14"/>
      <c r="BV316" s="14"/>
      <c r="BW316" s="14"/>
      <c r="BX316" s="14"/>
      <c r="BY316" s="14"/>
      <c r="BZ316" s="14"/>
      <c r="CA316" s="14"/>
      <c r="CB316" s="14"/>
      <c r="CC316" s="14"/>
      <c r="CD316" s="14"/>
      <c r="CE316" s="14"/>
      <c r="CF316" s="14"/>
      <c r="CG316" s="14"/>
      <c r="CH316" s="14"/>
      <c r="CI316" s="14"/>
      <c r="CJ316" s="14"/>
      <c r="CK316" s="14"/>
      <c r="CL316" s="14"/>
      <c r="CM316" s="14"/>
      <c r="CN316" s="14"/>
      <c r="CO316" s="14"/>
      <c r="CP316" s="14"/>
      <c r="CQ316" s="14"/>
      <c r="CR316" s="14"/>
      <c r="CS316" s="14"/>
      <c r="CT316" s="14"/>
      <c r="CU316" s="14"/>
      <c r="CV316" s="14"/>
      <c r="CW316" s="14"/>
      <c r="CX316" s="14"/>
      <c r="CY316" s="14"/>
      <c r="CZ316" s="14"/>
      <c r="DA316" s="14"/>
      <c r="DB316" s="14"/>
      <c r="DC316" s="14"/>
      <c r="DD316" s="14"/>
      <c r="DE316" s="14"/>
      <c r="DF316" s="14"/>
      <c r="DG316" s="14"/>
      <c r="DH316" s="14"/>
      <c r="DI316" s="14"/>
      <c r="DJ316" s="14"/>
    </row>
    <row r="317" spans="1:114">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c r="BF317" s="14"/>
      <c r="BG317" s="14"/>
      <c r="BH317" s="14"/>
      <c r="BI317" s="14"/>
      <c r="BJ317" s="14"/>
      <c r="BK317" s="14"/>
      <c r="BL317" s="14"/>
      <c r="BM317" s="14"/>
      <c r="BN317" s="14"/>
      <c r="BO317" s="14"/>
      <c r="BP317" s="14"/>
      <c r="BQ317" s="14"/>
      <c r="BR317" s="14"/>
      <c r="BS317" s="14"/>
      <c r="BT317" s="14"/>
      <c r="BU317" s="14"/>
      <c r="BV317" s="14"/>
      <c r="BW317" s="14"/>
      <c r="BX317" s="14"/>
      <c r="BY317" s="14"/>
      <c r="BZ317" s="14"/>
      <c r="CA317" s="14"/>
      <c r="CB317" s="14"/>
      <c r="CC317" s="14"/>
      <c r="CD317" s="14"/>
      <c r="CE317" s="14"/>
      <c r="CF317" s="14"/>
      <c r="CG317" s="14"/>
      <c r="CH317" s="14"/>
      <c r="CI317" s="14"/>
      <c r="CJ317" s="14"/>
      <c r="CK317" s="14"/>
      <c r="CL317" s="14"/>
      <c r="CM317" s="14"/>
      <c r="CN317" s="14"/>
      <c r="CO317" s="14"/>
      <c r="CP317" s="14"/>
      <c r="CQ317" s="14"/>
      <c r="CR317" s="14"/>
      <c r="CS317" s="14"/>
      <c r="CT317" s="14"/>
      <c r="CU317" s="14"/>
      <c r="CV317" s="14"/>
      <c r="CW317" s="14"/>
      <c r="CX317" s="14"/>
      <c r="CY317" s="14"/>
      <c r="CZ317" s="14"/>
      <c r="DA317" s="14"/>
      <c r="DB317" s="14"/>
      <c r="DC317" s="14"/>
      <c r="DD317" s="14"/>
      <c r="DE317" s="14"/>
      <c r="DF317" s="14"/>
      <c r="DG317" s="14"/>
      <c r="DH317" s="14"/>
      <c r="DI317" s="14"/>
      <c r="DJ317" s="14"/>
    </row>
    <row r="318" spans="1:114">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c r="BI318" s="14"/>
      <c r="BJ318" s="14"/>
      <c r="BK318" s="14"/>
      <c r="BL318" s="14"/>
      <c r="BM318" s="14"/>
      <c r="BN318" s="14"/>
      <c r="BO318" s="14"/>
      <c r="BP318" s="14"/>
      <c r="BQ318" s="14"/>
      <c r="BR318" s="14"/>
      <c r="BS318" s="14"/>
      <c r="BT318" s="14"/>
      <c r="BU318" s="14"/>
      <c r="BV318" s="14"/>
      <c r="BW318" s="14"/>
      <c r="BX318" s="14"/>
      <c r="BY318" s="14"/>
      <c r="BZ318" s="14"/>
      <c r="CA318" s="14"/>
      <c r="CB318" s="14"/>
      <c r="CC318" s="14"/>
      <c r="CD318" s="14"/>
      <c r="CE318" s="14"/>
      <c r="CF318" s="14"/>
      <c r="CG318" s="14"/>
      <c r="CH318" s="14"/>
      <c r="CI318" s="14"/>
      <c r="CJ318" s="14"/>
      <c r="CK318" s="14"/>
      <c r="CL318" s="14"/>
      <c r="CM318" s="14"/>
      <c r="CN318" s="14"/>
      <c r="CO318" s="14"/>
      <c r="CP318" s="14"/>
      <c r="CQ318" s="14"/>
      <c r="CR318" s="14"/>
      <c r="CS318" s="14"/>
      <c r="CT318" s="14"/>
      <c r="CU318" s="14"/>
      <c r="CV318" s="14"/>
      <c r="CW318" s="14"/>
      <c r="CX318" s="14"/>
      <c r="CY318" s="14"/>
      <c r="CZ318" s="14"/>
      <c r="DA318" s="14"/>
      <c r="DB318" s="14"/>
      <c r="DC318" s="14"/>
      <c r="DD318" s="14"/>
      <c r="DE318" s="14"/>
      <c r="DF318" s="14"/>
      <c r="DG318" s="14"/>
      <c r="DH318" s="14"/>
      <c r="DI318" s="14"/>
      <c r="DJ318" s="14"/>
    </row>
    <row r="319" spans="1:114">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c r="BF319" s="14"/>
      <c r="BG319" s="14"/>
      <c r="BH319" s="14"/>
      <c r="BI319" s="14"/>
      <c r="BJ319" s="14"/>
      <c r="BK319" s="14"/>
      <c r="BL319" s="14"/>
      <c r="BM319" s="14"/>
      <c r="BN319" s="14"/>
      <c r="BO319" s="14"/>
      <c r="BP319" s="14"/>
      <c r="BQ319" s="14"/>
      <c r="BR319" s="14"/>
      <c r="BS319" s="14"/>
      <c r="BT319" s="14"/>
      <c r="BU319" s="14"/>
      <c r="BV319" s="14"/>
      <c r="BW319" s="14"/>
      <c r="BX319" s="14"/>
      <c r="BY319" s="14"/>
      <c r="BZ319" s="14"/>
      <c r="CA319" s="14"/>
      <c r="CB319" s="14"/>
      <c r="CC319" s="14"/>
      <c r="CD319" s="14"/>
      <c r="CE319" s="14"/>
      <c r="CF319" s="14"/>
      <c r="CG319" s="14"/>
      <c r="CH319" s="14"/>
      <c r="CI319" s="14"/>
      <c r="CJ319" s="14"/>
      <c r="CK319" s="14"/>
      <c r="CL319" s="14"/>
      <c r="CM319" s="14"/>
      <c r="CN319" s="14"/>
      <c r="CO319" s="14"/>
      <c r="CP319" s="14"/>
      <c r="CQ319" s="14"/>
      <c r="CR319" s="14"/>
      <c r="CS319" s="14"/>
      <c r="CT319" s="14"/>
      <c r="CU319" s="14"/>
      <c r="CV319" s="14"/>
      <c r="CW319" s="14"/>
      <c r="CX319" s="14"/>
      <c r="CY319" s="14"/>
      <c r="CZ319" s="14"/>
      <c r="DA319" s="14"/>
      <c r="DB319" s="14"/>
      <c r="DC319" s="14"/>
      <c r="DD319" s="14"/>
      <c r="DE319" s="14"/>
      <c r="DF319" s="14"/>
      <c r="DG319" s="14"/>
      <c r="DH319" s="14"/>
      <c r="DI319" s="14"/>
      <c r="DJ319" s="14"/>
    </row>
    <row r="320" spans="1:114">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4"/>
      <c r="BG320" s="14"/>
      <c r="BH320" s="14"/>
      <c r="BI320" s="14"/>
      <c r="BJ320" s="14"/>
      <c r="BK320" s="14"/>
      <c r="BL320" s="14"/>
      <c r="BM320" s="14"/>
      <c r="BN320" s="14"/>
      <c r="BO320" s="14"/>
      <c r="BP320" s="14"/>
      <c r="BQ320" s="14"/>
      <c r="BR320" s="14"/>
      <c r="BS320" s="14"/>
      <c r="BT320" s="14"/>
      <c r="BU320" s="14"/>
      <c r="BV320" s="14"/>
      <c r="BW320" s="14"/>
      <c r="BX320" s="14"/>
      <c r="BY320" s="14"/>
      <c r="BZ320" s="14"/>
      <c r="CA320" s="14"/>
      <c r="CB320" s="14"/>
      <c r="CC320" s="14"/>
      <c r="CD320" s="14"/>
      <c r="CE320" s="14"/>
      <c r="CF320" s="14"/>
      <c r="CG320" s="14"/>
      <c r="CH320" s="14"/>
      <c r="CI320" s="14"/>
      <c r="CJ320" s="14"/>
      <c r="CK320" s="14"/>
      <c r="CL320" s="14"/>
      <c r="CM320" s="14"/>
      <c r="CN320" s="14"/>
      <c r="CO320" s="14"/>
      <c r="CP320" s="14"/>
      <c r="CQ320" s="14"/>
      <c r="CR320" s="14"/>
      <c r="CS320" s="14"/>
      <c r="CT320" s="14"/>
      <c r="CU320" s="14"/>
      <c r="CV320" s="14"/>
      <c r="CW320" s="14"/>
      <c r="CX320" s="14"/>
      <c r="CY320" s="14"/>
      <c r="CZ320" s="14"/>
      <c r="DA320" s="14"/>
      <c r="DB320" s="14"/>
      <c r="DC320" s="14"/>
      <c r="DD320" s="14"/>
      <c r="DE320" s="14"/>
      <c r="DF320" s="14"/>
      <c r="DG320" s="14"/>
      <c r="DH320" s="14"/>
      <c r="DI320" s="14"/>
      <c r="DJ320" s="14"/>
    </row>
    <row r="321" spans="1:114">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4"/>
      <c r="BG321" s="14"/>
      <c r="BH321" s="14"/>
      <c r="BI321" s="14"/>
      <c r="BJ321" s="14"/>
      <c r="BK321" s="14"/>
      <c r="BL321" s="14"/>
      <c r="BM321" s="14"/>
      <c r="BN321" s="14"/>
      <c r="BO321" s="14"/>
      <c r="BP321" s="14"/>
      <c r="BQ321" s="14"/>
      <c r="BR321" s="14"/>
      <c r="BS321" s="14"/>
      <c r="BT321" s="14"/>
      <c r="BU321" s="14"/>
      <c r="BV321" s="14"/>
      <c r="BW321" s="14"/>
      <c r="BX321" s="14"/>
      <c r="BY321" s="14"/>
      <c r="BZ321" s="14"/>
      <c r="CA321" s="14"/>
      <c r="CB321" s="14"/>
      <c r="CC321" s="14"/>
      <c r="CD321" s="14"/>
      <c r="CE321" s="14"/>
      <c r="CF321" s="14"/>
      <c r="CG321" s="14"/>
      <c r="CH321" s="14"/>
      <c r="CI321" s="14"/>
      <c r="CJ321" s="14"/>
      <c r="CK321" s="14"/>
      <c r="CL321" s="14"/>
      <c r="CM321" s="14"/>
      <c r="CN321" s="14"/>
      <c r="CO321" s="14"/>
      <c r="CP321" s="14"/>
      <c r="CQ321" s="14"/>
      <c r="CR321" s="14"/>
      <c r="CS321" s="14"/>
      <c r="CT321" s="14"/>
      <c r="CU321" s="14"/>
      <c r="CV321" s="14"/>
      <c r="CW321" s="14"/>
      <c r="CX321" s="14"/>
      <c r="CY321" s="14"/>
      <c r="CZ321" s="14"/>
      <c r="DA321" s="14"/>
      <c r="DB321" s="14"/>
      <c r="DC321" s="14"/>
      <c r="DD321" s="14"/>
      <c r="DE321" s="14"/>
      <c r="DF321" s="14"/>
      <c r="DG321" s="14"/>
      <c r="DH321" s="14"/>
      <c r="DI321" s="14"/>
      <c r="DJ321" s="14"/>
    </row>
    <row r="322" spans="1:114">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c r="BF322" s="14"/>
      <c r="BG322" s="14"/>
      <c r="BH322" s="14"/>
      <c r="BI322" s="14"/>
      <c r="BJ322" s="14"/>
      <c r="BK322" s="14"/>
      <c r="BL322" s="14"/>
      <c r="BM322" s="14"/>
      <c r="BN322" s="14"/>
      <c r="BO322" s="14"/>
      <c r="BP322" s="14"/>
      <c r="BQ322" s="14"/>
      <c r="BR322" s="14"/>
      <c r="BS322" s="14"/>
      <c r="BT322" s="14"/>
      <c r="BU322" s="14"/>
      <c r="BV322" s="14"/>
      <c r="BW322" s="14"/>
      <c r="BX322" s="14"/>
      <c r="BY322" s="14"/>
      <c r="BZ322" s="14"/>
      <c r="CA322" s="14"/>
      <c r="CB322" s="14"/>
      <c r="CC322" s="14"/>
      <c r="CD322" s="14"/>
      <c r="CE322" s="14"/>
      <c r="CF322" s="14"/>
      <c r="CG322" s="14"/>
      <c r="CH322" s="14"/>
      <c r="CI322" s="14"/>
      <c r="CJ322" s="14"/>
      <c r="CK322" s="14"/>
      <c r="CL322" s="14"/>
      <c r="CM322" s="14"/>
      <c r="CN322" s="14"/>
      <c r="CO322" s="14"/>
      <c r="CP322" s="14"/>
      <c r="CQ322" s="14"/>
      <c r="CR322" s="14"/>
      <c r="CS322" s="14"/>
      <c r="CT322" s="14"/>
      <c r="CU322" s="14"/>
      <c r="CV322" s="14"/>
      <c r="CW322" s="14"/>
      <c r="CX322" s="14"/>
      <c r="CY322" s="14"/>
      <c r="CZ322" s="14"/>
      <c r="DA322" s="14"/>
      <c r="DB322" s="14"/>
      <c r="DC322" s="14"/>
      <c r="DD322" s="14"/>
      <c r="DE322" s="14"/>
      <c r="DF322" s="14"/>
      <c r="DG322" s="14"/>
      <c r="DH322" s="14"/>
      <c r="DI322" s="14"/>
      <c r="DJ322" s="14"/>
    </row>
    <row r="323" spans="1:114">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c r="BF323" s="14"/>
      <c r="BG323" s="14"/>
      <c r="BH323" s="14"/>
      <c r="BI323" s="14"/>
      <c r="BJ323" s="14"/>
      <c r="BK323" s="14"/>
      <c r="BL323" s="14"/>
      <c r="BM323" s="14"/>
      <c r="BN323" s="14"/>
      <c r="BO323" s="14"/>
      <c r="BP323" s="14"/>
      <c r="BQ323" s="14"/>
      <c r="BR323" s="14"/>
      <c r="BS323" s="14"/>
      <c r="BT323" s="14"/>
      <c r="BU323" s="14"/>
      <c r="BV323" s="14"/>
      <c r="BW323" s="14"/>
      <c r="BX323" s="14"/>
      <c r="BY323" s="14"/>
      <c r="BZ323" s="14"/>
      <c r="CA323" s="14"/>
      <c r="CB323" s="14"/>
      <c r="CC323" s="14"/>
      <c r="CD323" s="14"/>
      <c r="CE323" s="14"/>
      <c r="CF323" s="14"/>
      <c r="CG323" s="14"/>
      <c r="CH323" s="14"/>
      <c r="CI323" s="14"/>
      <c r="CJ323" s="14"/>
      <c r="CK323" s="14"/>
      <c r="CL323" s="14"/>
      <c r="CM323" s="14"/>
      <c r="CN323" s="14"/>
      <c r="CO323" s="14"/>
      <c r="CP323" s="14"/>
      <c r="CQ323" s="14"/>
      <c r="CR323" s="14"/>
      <c r="CS323" s="14"/>
      <c r="CT323" s="14"/>
      <c r="CU323" s="14"/>
      <c r="CV323" s="14"/>
      <c r="CW323" s="14"/>
      <c r="CX323" s="14"/>
      <c r="CY323" s="14"/>
      <c r="CZ323" s="14"/>
      <c r="DA323" s="14"/>
      <c r="DB323" s="14"/>
      <c r="DC323" s="14"/>
      <c r="DD323" s="14"/>
      <c r="DE323" s="14"/>
      <c r="DF323" s="14"/>
      <c r="DG323" s="14"/>
      <c r="DH323" s="14"/>
      <c r="DI323" s="14"/>
      <c r="DJ323" s="14"/>
    </row>
    <row r="324" spans="1:114">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c r="BF324" s="14"/>
      <c r="BG324" s="14"/>
      <c r="BH324" s="14"/>
      <c r="BI324" s="14"/>
      <c r="BJ324" s="14"/>
      <c r="BK324" s="14"/>
      <c r="BL324" s="14"/>
      <c r="BM324" s="14"/>
      <c r="BN324" s="14"/>
      <c r="BO324" s="14"/>
      <c r="BP324" s="14"/>
      <c r="BQ324" s="14"/>
      <c r="BR324" s="14"/>
      <c r="BS324" s="14"/>
      <c r="BT324" s="14"/>
      <c r="BU324" s="14"/>
      <c r="BV324" s="14"/>
      <c r="BW324" s="14"/>
      <c r="BX324" s="14"/>
      <c r="BY324" s="14"/>
      <c r="BZ324" s="14"/>
      <c r="CA324" s="14"/>
      <c r="CB324" s="14"/>
      <c r="CC324" s="14"/>
      <c r="CD324" s="14"/>
      <c r="CE324" s="14"/>
      <c r="CF324" s="14"/>
      <c r="CG324" s="14"/>
      <c r="CH324" s="14"/>
      <c r="CI324" s="14"/>
      <c r="CJ324" s="14"/>
      <c r="CK324" s="14"/>
      <c r="CL324" s="14"/>
      <c r="CM324" s="14"/>
      <c r="CN324" s="14"/>
      <c r="CO324" s="14"/>
      <c r="CP324" s="14"/>
      <c r="CQ324" s="14"/>
      <c r="CR324" s="14"/>
      <c r="CS324" s="14"/>
      <c r="CT324" s="14"/>
      <c r="CU324" s="14"/>
      <c r="CV324" s="14"/>
      <c r="CW324" s="14"/>
      <c r="CX324" s="14"/>
      <c r="CY324" s="14"/>
      <c r="CZ324" s="14"/>
      <c r="DA324" s="14"/>
      <c r="DB324" s="14"/>
      <c r="DC324" s="14"/>
      <c r="DD324" s="14"/>
      <c r="DE324" s="14"/>
      <c r="DF324" s="14"/>
      <c r="DG324" s="14"/>
      <c r="DH324" s="14"/>
      <c r="DI324" s="14"/>
      <c r="DJ324" s="14"/>
    </row>
    <row r="325" spans="1:114">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c r="BF325" s="14"/>
      <c r="BG325" s="14"/>
      <c r="BH325" s="14"/>
      <c r="BI325" s="14"/>
      <c r="BJ325" s="14"/>
      <c r="BK325" s="14"/>
      <c r="BL325" s="14"/>
      <c r="BM325" s="14"/>
      <c r="BN325" s="14"/>
      <c r="BO325" s="14"/>
      <c r="BP325" s="14"/>
      <c r="BQ325" s="14"/>
      <c r="BR325" s="14"/>
      <c r="BS325" s="14"/>
      <c r="BT325" s="14"/>
      <c r="BU325" s="14"/>
      <c r="BV325" s="14"/>
      <c r="BW325" s="14"/>
      <c r="BX325" s="14"/>
      <c r="BY325" s="14"/>
      <c r="BZ325" s="14"/>
      <c r="CA325" s="14"/>
      <c r="CB325" s="14"/>
      <c r="CC325" s="14"/>
      <c r="CD325" s="14"/>
      <c r="CE325" s="14"/>
      <c r="CF325" s="14"/>
      <c r="CG325" s="14"/>
      <c r="CH325" s="14"/>
      <c r="CI325" s="14"/>
      <c r="CJ325" s="14"/>
      <c r="CK325" s="14"/>
      <c r="CL325" s="14"/>
      <c r="CM325" s="14"/>
      <c r="CN325" s="14"/>
      <c r="CO325" s="14"/>
      <c r="CP325" s="14"/>
      <c r="CQ325" s="14"/>
      <c r="CR325" s="14"/>
      <c r="CS325" s="14"/>
      <c r="CT325" s="14"/>
      <c r="CU325" s="14"/>
      <c r="CV325" s="14"/>
      <c r="CW325" s="14"/>
      <c r="CX325" s="14"/>
      <c r="CY325" s="14"/>
      <c r="CZ325" s="14"/>
      <c r="DA325" s="14"/>
      <c r="DB325" s="14"/>
      <c r="DC325" s="14"/>
      <c r="DD325" s="14"/>
      <c r="DE325" s="14"/>
      <c r="DF325" s="14"/>
      <c r="DG325" s="14"/>
      <c r="DH325" s="14"/>
      <c r="DI325" s="14"/>
      <c r="DJ325" s="14"/>
    </row>
    <row r="326" spans="1:114">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c r="BQ326" s="14"/>
      <c r="BR326" s="14"/>
      <c r="BS326" s="14"/>
      <c r="BT326" s="14"/>
      <c r="BU326" s="14"/>
      <c r="BV326" s="14"/>
      <c r="BW326" s="14"/>
      <c r="BX326" s="14"/>
      <c r="BY326" s="14"/>
      <c r="BZ326" s="14"/>
      <c r="CA326" s="14"/>
      <c r="CB326" s="14"/>
      <c r="CC326" s="14"/>
      <c r="CD326" s="14"/>
      <c r="CE326" s="14"/>
      <c r="CF326" s="14"/>
      <c r="CG326" s="14"/>
      <c r="CH326" s="14"/>
      <c r="CI326" s="14"/>
      <c r="CJ326" s="14"/>
      <c r="CK326" s="14"/>
      <c r="CL326" s="14"/>
      <c r="CM326" s="14"/>
      <c r="CN326" s="14"/>
      <c r="CO326" s="14"/>
      <c r="CP326" s="14"/>
      <c r="CQ326" s="14"/>
      <c r="CR326" s="14"/>
      <c r="CS326" s="14"/>
      <c r="CT326" s="14"/>
      <c r="CU326" s="14"/>
      <c r="CV326" s="14"/>
      <c r="CW326" s="14"/>
      <c r="CX326" s="14"/>
      <c r="CY326" s="14"/>
      <c r="CZ326" s="14"/>
      <c r="DA326" s="14"/>
      <c r="DB326" s="14"/>
      <c r="DC326" s="14"/>
      <c r="DD326" s="14"/>
      <c r="DE326" s="14"/>
      <c r="DF326" s="14"/>
      <c r="DG326" s="14"/>
      <c r="DH326" s="14"/>
      <c r="DI326" s="14"/>
      <c r="DJ326" s="14"/>
    </row>
    <row r="327" spans="1:114">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c r="BF327" s="14"/>
      <c r="BG327" s="14"/>
      <c r="BH327" s="14"/>
      <c r="BI327" s="14"/>
      <c r="BJ327" s="14"/>
      <c r="BK327" s="14"/>
      <c r="BL327" s="14"/>
      <c r="BM327" s="14"/>
      <c r="BN327" s="14"/>
      <c r="BO327" s="14"/>
      <c r="BP327" s="14"/>
      <c r="BQ327" s="14"/>
      <c r="BR327" s="14"/>
      <c r="BS327" s="14"/>
      <c r="BT327" s="14"/>
      <c r="BU327" s="14"/>
      <c r="BV327" s="14"/>
      <c r="BW327" s="14"/>
      <c r="BX327" s="14"/>
      <c r="BY327" s="14"/>
      <c r="BZ327" s="14"/>
      <c r="CA327" s="14"/>
      <c r="CB327" s="14"/>
      <c r="CC327" s="14"/>
      <c r="CD327" s="14"/>
      <c r="CE327" s="14"/>
      <c r="CF327" s="14"/>
      <c r="CG327" s="14"/>
      <c r="CH327" s="14"/>
      <c r="CI327" s="14"/>
      <c r="CJ327" s="14"/>
      <c r="CK327" s="14"/>
      <c r="CL327" s="14"/>
      <c r="CM327" s="14"/>
      <c r="CN327" s="14"/>
      <c r="CO327" s="14"/>
      <c r="CP327" s="14"/>
      <c r="CQ327" s="14"/>
      <c r="CR327" s="14"/>
      <c r="CS327" s="14"/>
      <c r="CT327" s="14"/>
      <c r="CU327" s="14"/>
      <c r="CV327" s="14"/>
      <c r="CW327" s="14"/>
      <c r="CX327" s="14"/>
      <c r="CY327" s="14"/>
      <c r="CZ327" s="14"/>
      <c r="DA327" s="14"/>
      <c r="DB327" s="14"/>
      <c r="DC327" s="14"/>
      <c r="DD327" s="14"/>
      <c r="DE327" s="14"/>
      <c r="DF327" s="14"/>
      <c r="DG327" s="14"/>
      <c r="DH327" s="14"/>
      <c r="DI327" s="14"/>
      <c r="DJ327" s="14"/>
    </row>
    <row r="328" spans="1:114">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c r="BI328" s="14"/>
      <c r="BJ328" s="14"/>
      <c r="BK328" s="14"/>
      <c r="BL328" s="14"/>
      <c r="BM328" s="14"/>
      <c r="BN328" s="14"/>
      <c r="BO328" s="14"/>
      <c r="BP328" s="14"/>
      <c r="BQ328" s="14"/>
      <c r="BR328" s="14"/>
      <c r="BS328" s="14"/>
      <c r="BT328" s="14"/>
      <c r="BU328" s="14"/>
      <c r="BV328" s="14"/>
      <c r="BW328" s="14"/>
      <c r="BX328" s="14"/>
      <c r="BY328" s="14"/>
      <c r="BZ328" s="14"/>
      <c r="CA328" s="14"/>
      <c r="CB328" s="14"/>
      <c r="CC328" s="14"/>
      <c r="CD328" s="14"/>
      <c r="CE328" s="14"/>
      <c r="CF328" s="14"/>
      <c r="CG328" s="14"/>
      <c r="CH328" s="14"/>
      <c r="CI328" s="14"/>
      <c r="CJ328" s="14"/>
      <c r="CK328" s="14"/>
      <c r="CL328" s="14"/>
      <c r="CM328" s="14"/>
      <c r="CN328" s="14"/>
      <c r="CO328" s="14"/>
      <c r="CP328" s="14"/>
      <c r="CQ328" s="14"/>
      <c r="CR328" s="14"/>
      <c r="CS328" s="14"/>
      <c r="CT328" s="14"/>
      <c r="CU328" s="14"/>
      <c r="CV328" s="14"/>
      <c r="CW328" s="14"/>
      <c r="CX328" s="14"/>
      <c r="CY328" s="14"/>
      <c r="CZ328" s="14"/>
      <c r="DA328" s="14"/>
      <c r="DB328" s="14"/>
      <c r="DC328" s="14"/>
      <c r="DD328" s="14"/>
      <c r="DE328" s="14"/>
      <c r="DF328" s="14"/>
      <c r="DG328" s="14"/>
      <c r="DH328" s="14"/>
      <c r="DI328" s="14"/>
      <c r="DJ328" s="14"/>
    </row>
    <row r="329" spans="1:114">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c r="BF329" s="14"/>
      <c r="BG329" s="14"/>
      <c r="BH329" s="14"/>
      <c r="BI329" s="14"/>
      <c r="BJ329" s="14"/>
      <c r="BK329" s="14"/>
      <c r="BL329" s="14"/>
      <c r="BM329" s="14"/>
      <c r="BN329" s="14"/>
      <c r="BO329" s="14"/>
      <c r="BP329" s="14"/>
      <c r="BQ329" s="14"/>
      <c r="BR329" s="14"/>
      <c r="BS329" s="14"/>
      <c r="BT329" s="14"/>
      <c r="BU329" s="14"/>
      <c r="BV329" s="14"/>
      <c r="BW329" s="14"/>
      <c r="BX329" s="14"/>
      <c r="BY329" s="14"/>
      <c r="BZ329" s="14"/>
      <c r="CA329" s="14"/>
      <c r="CB329" s="14"/>
      <c r="CC329" s="14"/>
      <c r="CD329" s="14"/>
      <c r="CE329" s="14"/>
      <c r="CF329" s="14"/>
      <c r="CG329" s="14"/>
      <c r="CH329" s="14"/>
      <c r="CI329" s="14"/>
      <c r="CJ329" s="14"/>
      <c r="CK329" s="14"/>
      <c r="CL329" s="14"/>
      <c r="CM329" s="14"/>
      <c r="CN329" s="14"/>
      <c r="CO329" s="14"/>
      <c r="CP329" s="14"/>
      <c r="CQ329" s="14"/>
      <c r="CR329" s="14"/>
      <c r="CS329" s="14"/>
      <c r="CT329" s="14"/>
      <c r="CU329" s="14"/>
      <c r="CV329" s="14"/>
      <c r="CW329" s="14"/>
      <c r="CX329" s="14"/>
      <c r="CY329" s="14"/>
      <c r="CZ329" s="14"/>
      <c r="DA329" s="14"/>
      <c r="DB329" s="14"/>
      <c r="DC329" s="14"/>
      <c r="DD329" s="14"/>
      <c r="DE329" s="14"/>
      <c r="DF329" s="14"/>
      <c r="DG329" s="14"/>
      <c r="DH329" s="14"/>
      <c r="DI329" s="14"/>
      <c r="DJ329" s="14"/>
    </row>
    <row r="330" spans="1:114">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c r="BI330" s="14"/>
      <c r="BJ330" s="14"/>
      <c r="BK330" s="14"/>
      <c r="BL330" s="14"/>
      <c r="BM330" s="14"/>
      <c r="BN330" s="14"/>
      <c r="BO330" s="14"/>
      <c r="BP330" s="14"/>
      <c r="BQ330" s="14"/>
      <c r="BR330" s="14"/>
      <c r="BS330" s="14"/>
      <c r="BT330" s="14"/>
      <c r="BU330" s="14"/>
      <c r="BV330" s="14"/>
      <c r="BW330" s="14"/>
      <c r="BX330" s="14"/>
      <c r="BY330" s="14"/>
      <c r="BZ330" s="14"/>
      <c r="CA330" s="14"/>
      <c r="CB330" s="14"/>
      <c r="CC330" s="14"/>
      <c r="CD330" s="14"/>
      <c r="CE330" s="14"/>
      <c r="CF330" s="14"/>
      <c r="CG330" s="14"/>
      <c r="CH330" s="14"/>
      <c r="CI330" s="14"/>
      <c r="CJ330" s="14"/>
      <c r="CK330" s="14"/>
      <c r="CL330" s="14"/>
      <c r="CM330" s="14"/>
      <c r="CN330" s="14"/>
      <c r="CO330" s="14"/>
      <c r="CP330" s="14"/>
      <c r="CQ330" s="14"/>
      <c r="CR330" s="14"/>
      <c r="CS330" s="14"/>
      <c r="CT330" s="14"/>
      <c r="CU330" s="14"/>
      <c r="CV330" s="14"/>
      <c r="CW330" s="14"/>
      <c r="CX330" s="14"/>
      <c r="CY330" s="14"/>
      <c r="CZ330" s="14"/>
      <c r="DA330" s="14"/>
      <c r="DB330" s="14"/>
      <c r="DC330" s="14"/>
      <c r="DD330" s="14"/>
      <c r="DE330" s="14"/>
      <c r="DF330" s="14"/>
      <c r="DG330" s="14"/>
      <c r="DH330" s="14"/>
      <c r="DI330" s="14"/>
      <c r="DJ330" s="14"/>
    </row>
    <row r="331" spans="1:114">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c r="BI331" s="14"/>
      <c r="BJ331" s="14"/>
      <c r="BK331" s="14"/>
      <c r="BL331" s="14"/>
      <c r="BM331" s="14"/>
      <c r="BN331" s="14"/>
      <c r="BO331" s="14"/>
      <c r="BP331" s="14"/>
      <c r="BQ331" s="14"/>
      <c r="BR331" s="14"/>
      <c r="BS331" s="14"/>
      <c r="BT331" s="14"/>
      <c r="BU331" s="14"/>
      <c r="BV331" s="14"/>
      <c r="BW331" s="14"/>
      <c r="BX331" s="14"/>
      <c r="BY331" s="14"/>
      <c r="BZ331" s="14"/>
      <c r="CA331" s="14"/>
      <c r="CB331" s="14"/>
      <c r="CC331" s="14"/>
      <c r="CD331" s="14"/>
      <c r="CE331" s="14"/>
      <c r="CF331" s="14"/>
      <c r="CG331" s="14"/>
      <c r="CH331" s="14"/>
      <c r="CI331" s="14"/>
      <c r="CJ331" s="14"/>
      <c r="CK331" s="14"/>
      <c r="CL331" s="14"/>
      <c r="CM331" s="14"/>
      <c r="CN331" s="14"/>
      <c r="CO331" s="14"/>
      <c r="CP331" s="14"/>
      <c r="CQ331" s="14"/>
      <c r="CR331" s="14"/>
      <c r="CS331" s="14"/>
      <c r="CT331" s="14"/>
      <c r="CU331" s="14"/>
      <c r="CV331" s="14"/>
      <c r="CW331" s="14"/>
      <c r="CX331" s="14"/>
      <c r="CY331" s="14"/>
      <c r="CZ331" s="14"/>
      <c r="DA331" s="14"/>
      <c r="DB331" s="14"/>
      <c r="DC331" s="14"/>
      <c r="DD331" s="14"/>
      <c r="DE331" s="14"/>
      <c r="DF331" s="14"/>
      <c r="DG331" s="14"/>
      <c r="DH331" s="14"/>
      <c r="DI331" s="14"/>
      <c r="DJ331" s="14"/>
    </row>
    <row r="332" spans="1:114">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c r="BF332" s="14"/>
      <c r="BG332" s="14"/>
      <c r="BH332" s="14"/>
      <c r="BI332" s="14"/>
      <c r="BJ332" s="14"/>
      <c r="BK332" s="14"/>
      <c r="BL332" s="14"/>
      <c r="BM332" s="14"/>
      <c r="BN332" s="14"/>
      <c r="BO332" s="14"/>
      <c r="BP332" s="14"/>
      <c r="BQ332" s="14"/>
      <c r="BR332" s="14"/>
      <c r="BS332" s="14"/>
      <c r="BT332" s="14"/>
      <c r="BU332" s="14"/>
      <c r="BV332" s="14"/>
      <c r="BW332" s="14"/>
      <c r="BX332" s="14"/>
      <c r="BY332" s="14"/>
      <c r="BZ332" s="14"/>
      <c r="CA332" s="14"/>
      <c r="CB332" s="14"/>
      <c r="CC332" s="14"/>
      <c r="CD332" s="14"/>
      <c r="CE332" s="14"/>
      <c r="CF332" s="14"/>
      <c r="CG332" s="14"/>
      <c r="CH332" s="14"/>
      <c r="CI332" s="14"/>
      <c r="CJ332" s="14"/>
      <c r="CK332" s="14"/>
      <c r="CL332" s="14"/>
      <c r="CM332" s="14"/>
      <c r="CN332" s="14"/>
      <c r="CO332" s="14"/>
      <c r="CP332" s="14"/>
      <c r="CQ332" s="14"/>
      <c r="CR332" s="14"/>
      <c r="CS332" s="14"/>
      <c r="CT332" s="14"/>
      <c r="CU332" s="14"/>
      <c r="CV332" s="14"/>
      <c r="CW332" s="14"/>
      <c r="CX332" s="14"/>
      <c r="CY332" s="14"/>
      <c r="CZ332" s="14"/>
      <c r="DA332" s="14"/>
      <c r="DB332" s="14"/>
      <c r="DC332" s="14"/>
      <c r="DD332" s="14"/>
      <c r="DE332" s="14"/>
      <c r="DF332" s="14"/>
      <c r="DG332" s="14"/>
      <c r="DH332" s="14"/>
      <c r="DI332" s="14"/>
      <c r="DJ332" s="14"/>
    </row>
    <row r="333" spans="1:114">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c r="BF333" s="14"/>
      <c r="BG333" s="14"/>
      <c r="BH333" s="14"/>
      <c r="BI333" s="14"/>
      <c r="BJ333" s="14"/>
      <c r="BK333" s="14"/>
      <c r="BL333" s="14"/>
      <c r="BM333" s="14"/>
      <c r="BN333" s="14"/>
      <c r="BO333" s="14"/>
      <c r="BP333" s="14"/>
      <c r="BQ333" s="14"/>
      <c r="BR333" s="14"/>
      <c r="BS333" s="14"/>
      <c r="BT333" s="14"/>
      <c r="BU333" s="14"/>
      <c r="BV333" s="14"/>
      <c r="BW333" s="14"/>
      <c r="BX333" s="14"/>
      <c r="BY333" s="14"/>
      <c r="BZ333" s="14"/>
      <c r="CA333" s="14"/>
      <c r="CB333" s="14"/>
      <c r="CC333" s="14"/>
      <c r="CD333" s="14"/>
      <c r="CE333" s="14"/>
      <c r="CF333" s="14"/>
      <c r="CG333" s="14"/>
      <c r="CH333" s="14"/>
      <c r="CI333" s="14"/>
      <c r="CJ333" s="14"/>
      <c r="CK333" s="14"/>
      <c r="CL333" s="14"/>
      <c r="CM333" s="14"/>
      <c r="CN333" s="14"/>
      <c r="CO333" s="14"/>
      <c r="CP333" s="14"/>
      <c r="CQ333" s="14"/>
      <c r="CR333" s="14"/>
      <c r="CS333" s="14"/>
      <c r="CT333" s="14"/>
      <c r="CU333" s="14"/>
      <c r="CV333" s="14"/>
      <c r="CW333" s="14"/>
      <c r="CX333" s="14"/>
      <c r="CY333" s="14"/>
      <c r="CZ333" s="14"/>
      <c r="DA333" s="14"/>
      <c r="DB333" s="14"/>
      <c r="DC333" s="14"/>
      <c r="DD333" s="14"/>
      <c r="DE333" s="14"/>
      <c r="DF333" s="14"/>
      <c r="DG333" s="14"/>
      <c r="DH333" s="14"/>
      <c r="DI333" s="14"/>
      <c r="DJ333" s="14"/>
    </row>
    <row r="334" spans="1:114">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c r="BI334" s="14"/>
      <c r="BJ334" s="14"/>
      <c r="BK334" s="14"/>
      <c r="BL334" s="14"/>
      <c r="BM334" s="14"/>
      <c r="BN334" s="14"/>
      <c r="BO334" s="14"/>
      <c r="BP334" s="14"/>
      <c r="BQ334" s="14"/>
      <c r="BR334" s="14"/>
      <c r="BS334" s="14"/>
      <c r="BT334" s="14"/>
      <c r="BU334" s="14"/>
      <c r="BV334" s="14"/>
      <c r="BW334" s="14"/>
      <c r="BX334" s="14"/>
      <c r="BY334" s="14"/>
      <c r="BZ334" s="14"/>
      <c r="CA334" s="14"/>
      <c r="CB334" s="14"/>
      <c r="CC334" s="14"/>
      <c r="CD334" s="14"/>
      <c r="CE334" s="14"/>
      <c r="CF334" s="14"/>
      <c r="CG334" s="14"/>
      <c r="CH334" s="14"/>
      <c r="CI334" s="14"/>
      <c r="CJ334" s="14"/>
      <c r="CK334" s="14"/>
      <c r="CL334" s="14"/>
      <c r="CM334" s="14"/>
      <c r="CN334" s="14"/>
      <c r="CO334" s="14"/>
      <c r="CP334" s="14"/>
      <c r="CQ334" s="14"/>
      <c r="CR334" s="14"/>
      <c r="CS334" s="14"/>
      <c r="CT334" s="14"/>
      <c r="CU334" s="14"/>
      <c r="CV334" s="14"/>
      <c r="CW334" s="14"/>
      <c r="CX334" s="14"/>
      <c r="CY334" s="14"/>
      <c r="CZ334" s="14"/>
      <c r="DA334" s="14"/>
      <c r="DB334" s="14"/>
      <c r="DC334" s="14"/>
      <c r="DD334" s="14"/>
      <c r="DE334" s="14"/>
      <c r="DF334" s="14"/>
      <c r="DG334" s="14"/>
      <c r="DH334" s="14"/>
      <c r="DI334" s="14"/>
      <c r="DJ334" s="14"/>
    </row>
    <row r="335" spans="1:114">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c r="BF335" s="14"/>
      <c r="BG335" s="14"/>
      <c r="BH335" s="14"/>
      <c r="BI335" s="14"/>
      <c r="BJ335" s="14"/>
      <c r="BK335" s="14"/>
      <c r="BL335" s="14"/>
      <c r="BM335" s="14"/>
      <c r="BN335" s="14"/>
      <c r="BO335" s="14"/>
      <c r="BP335" s="14"/>
      <c r="BQ335" s="14"/>
      <c r="BR335" s="14"/>
      <c r="BS335" s="14"/>
      <c r="BT335" s="14"/>
      <c r="BU335" s="14"/>
      <c r="BV335" s="14"/>
      <c r="BW335" s="14"/>
      <c r="BX335" s="14"/>
      <c r="BY335" s="14"/>
      <c r="BZ335" s="14"/>
      <c r="CA335" s="14"/>
      <c r="CB335" s="14"/>
      <c r="CC335" s="14"/>
      <c r="CD335" s="14"/>
      <c r="CE335" s="14"/>
      <c r="CF335" s="14"/>
      <c r="CG335" s="14"/>
      <c r="CH335" s="14"/>
      <c r="CI335" s="14"/>
      <c r="CJ335" s="14"/>
      <c r="CK335" s="14"/>
      <c r="CL335" s="14"/>
      <c r="CM335" s="14"/>
      <c r="CN335" s="14"/>
      <c r="CO335" s="14"/>
      <c r="CP335" s="14"/>
      <c r="CQ335" s="14"/>
      <c r="CR335" s="14"/>
      <c r="CS335" s="14"/>
      <c r="CT335" s="14"/>
      <c r="CU335" s="14"/>
      <c r="CV335" s="14"/>
      <c r="CW335" s="14"/>
      <c r="CX335" s="14"/>
      <c r="CY335" s="14"/>
      <c r="CZ335" s="14"/>
      <c r="DA335" s="14"/>
      <c r="DB335" s="14"/>
      <c r="DC335" s="14"/>
      <c r="DD335" s="14"/>
      <c r="DE335" s="14"/>
      <c r="DF335" s="14"/>
      <c r="DG335" s="14"/>
      <c r="DH335" s="14"/>
      <c r="DI335" s="14"/>
      <c r="DJ335" s="14"/>
    </row>
    <row r="336" spans="1:114">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c r="BP336" s="14"/>
      <c r="BQ336" s="14"/>
      <c r="BR336" s="14"/>
      <c r="BS336" s="14"/>
      <c r="BT336" s="14"/>
      <c r="BU336" s="14"/>
      <c r="BV336" s="14"/>
      <c r="BW336" s="14"/>
      <c r="BX336" s="14"/>
      <c r="BY336" s="14"/>
      <c r="BZ336" s="14"/>
      <c r="CA336" s="14"/>
      <c r="CB336" s="14"/>
      <c r="CC336" s="14"/>
      <c r="CD336" s="14"/>
      <c r="CE336" s="14"/>
      <c r="CF336" s="14"/>
      <c r="CG336" s="14"/>
      <c r="CH336" s="14"/>
      <c r="CI336" s="14"/>
      <c r="CJ336" s="14"/>
      <c r="CK336" s="14"/>
      <c r="CL336" s="14"/>
      <c r="CM336" s="14"/>
      <c r="CN336" s="14"/>
      <c r="CO336" s="14"/>
      <c r="CP336" s="14"/>
      <c r="CQ336" s="14"/>
      <c r="CR336" s="14"/>
      <c r="CS336" s="14"/>
      <c r="CT336" s="14"/>
      <c r="CU336" s="14"/>
      <c r="CV336" s="14"/>
      <c r="CW336" s="14"/>
      <c r="CX336" s="14"/>
      <c r="CY336" s="14"/>
      <c r="CZ336" s="14"/>
      <c r="DA336" s="14"/>
      <c r="DB336" s="14"/>
      <c r="DC336" s="14"/>
      <c r="DD336" s="14"/>
      <c r="DE336" s="14"/>
      <c r="DF336" s="14"/>
      <c r="DG336" s="14"/>
      <c r="DH336" s="14"/>
      <c r="DI336" s="14"/>
      <c r="DJ336" s="14"/>
    </row>
    <row r="337" spans="1:114">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c r="BF337" s="14"/>
      <c r="BG337" s="14"/>
      <c r="BH337" s="14"/>
      <c r="BI337" s="14"/>
      <c r="BJ337" s="14"/>
      <c r="BK337" s="14"/>
      <c r="BL337" s="14"/>
      <c r="BM337" s="14"/>
      <c r="BN337" s="14"/>
      <c r="BO337" s="14"/>
      <c r="BP337" s="14"/>
      <c r="BQ337" s="14"/>
      <c r="BR337" s="14"/>
      <c r="BS337" s="14"/>
      <c r="BT337" s="14"/>
      <c r="BU337" s="14"/>
      <c r="BV337" s="14"/>
      <c r="BW337" s="14"/>
      <c r="BX337" s="14"/>
      <c r="BY337" s="14"/>
      <c r="BZ337" s="14"/>
      <c r="CA337" s="14"/>
      <c r="CB337" s="14"/>
      <c r="CC337" s="14"/>
      <c r="CD337" s="14"/>
      <c r="CE337" s="14"/>
      <c r="CF337" s="14"/>
      <c r="CG337" s="14"/>
      <c r="CH337" s="14"/>
      <c r="CI337" s="14"/>
      <c r="CJ337" s="14"/>
      <c r="CK337" s="14"/>
      <c r="CL337" s="14"/>
      <c r="CM337" s="14"/>
      <c r="CN337" s="14"/>
      <c r="CO337" s="14"/>
      <c r="CP337" s="14"/>
      <c r="CQ337" s="14"/>
      <c r="CR337" s="14"/>
      <c r="CS337" s="14"/>
      <c r="CT337" s="14"/>
      <c r="CU337" s="14"/>
      <c r="CV337" s="14"/>
      <c r="CW337" s="14"/>
      <c r="CX337" s="14"/>
      <c r="CY337" s="14"/>
      <c r="CZ337" s="14"/>
      <c r="DA337" s="14"/>
      <c r="DB337" s="14"/>
      <c r="DC337" s="14"/>
      <c r="DD337" s="14"/>
      <c r="DE337" s="14"/>
      <c r="DF337" s="14"/>
      <c r="DG337" s="14"/>
      <c r="DH337" s="14"/>
      <c r="DI337" s="14"/>
      <c r="DJ337" s="14"/>
    </row>
    <row r="338" spans="1:114">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c r="BF338" s="14"/>
      <c r="BG338" s="14"/>
      <c r="BH338" s="14"/>
      <c r="BI338" s="14"/>
      <c r="BJ338" s="14"/>
      <c r="BK338" s="14"/>
      <c r="BL338" s="14"/>
      <c r="BM338" s="14"/>
      <c r="BN338" s="14"/>
      <c r="BO338" s="14"/>
      <c r="BP338" s="14"/>
      <c r="BQ338" s="14"/>
      <c r="BR338" s="14"/>
      <c r="BS338" s="14"/>
      <c r="BT338" s="14"/>
      <c r="BU338" s="14"/>
      <c r="BV338" s="14"/>
      <c r="BW338" s="14"/>
      <c r="BX338" s="14"/>
      <c r="BY338" s="14"/>
      <c r="BZ338" s="14"/>
      <c r="CA338" s="14"/>
      <c r="CB338" s="14"/>
      <c r="CC338" s="14"/>
      <c r="CD338" s="14"/>
      <c r="CE338" s="14"/>
      <c r="CF338" s="14"/>
      <c r="CG338" s="14"/>
      <c r="CH338" s="14"/>
      <c r="CI338" s="14"/>
      <c r="CJ338" s="14"/>
      <c r="CK338" s="14"/>
      <c r="CL338" s="14"/>
      <c r="CM338" s="14"/>
      <c r="CN338" s="14"/>
      <c r="CO338" s="14"/>
      <c r="CP338" s="14"/>
      <c r="CQ338" s="14"/>
      <c r="CR338" s="14"/>
      <c r="CS338" s="14"/>
      <c r="CT338" s="14"/>
      <c r="CU338" s="14"/>
      <c r="CV338" s="14"/>
      <c r="CW338" s="14"/>
      <c r="CX338" s="14"/>
      <c r="CY338" s="14"/>
      <c r="CZ338" s="14"/>
      <c r="DA338" s="14"/>
      <c r="DB338" s="14"/>
      <c r="DC338" s="14"/>
      <c r="DD338" s="14"/>
      <c r="DE338" s="14"/>
      <c r="DF338" s="14"/>
      <c r="DG338" s="14"/>
      <c r="DH338" s="14"/>
      <c r="DI338" s="14"/>
      <c r="DJ338" s="14"/>
    </row>
    <row r="339" spans="1:114">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c r="BF339" s="14"/>
      <c r="BG339" s="14"/>
      <c r="BH339" s="14"/>
      <c r="BI339" s="14"/>
      <c r="BJ339" s="14"/>
      <c r="BK339" s="14"/>
      <c r="BL339" s="14"/>
      <c r="BM339" s="14"/>
      <c r="BN339" s="14"/>
      <c r="BO339" s="14"/>
      <c r="BP339" s="14"/>
      <c r="BQ339" s="14"/>
      <c r="BR339" s="14"/>
      <c r="BS339" s="14"/>
      <c r="BT339" s="14"/>
      <c r="BU339" s="14"/>
      <c r="BV339" s="14"/>
      <c r="BW339" s="14"/>
      <c r="BX339" s="14"/>
      <c r="BY339" s="14"/>
      <c r="BZ339" s="14"/>
      <c r="CA339" s="14"/>
      <c r="CB339" s="14"/>
      <c r="CC339" s="14"/>
      <c r="CD339" s="14"/>
      <c r="CE339" s="14"/>
      <c r="CF339" s="14"/>
      <c r="CG339" s="14"/>
      <c r="CH339" s="14"/>
      <c r="CI339" s="14"/>
      <c r="CJ339" s="14"/>
      <c r="CK339" s="14"/>
      <c r="CL339" s="14"/>
      <c r="CM339" s="14"/>
      <c r="CN339" s="14"/>
      <c r="CO339" s="14"/>
      <c r="CP339" s="14"/>
      <c r="CQ339" s="14"/>
      <c r="CR339" s="14"/>
      <c r="CS339" s="14"/>
      <c r="CT339" s="14"/>
      <c r="CU339" s="14"/>
      <c r="CV339" s="14"/>
      <c r="CW339" s="14"/>
      <c r="CX339" s="14"/>
      <c r="CY339" s="14"/>
      <c r="CZ339" s="14"/>
      <c r="DA339" s="14"/>
      <c r="DB339" s="14"/>
      <c r="DC339" s="14"/>
      <c r="DD339" s="14"/>
      <c r="DE339" s="14"/>
      <c r="DF339" s="14"/>
      <c r="DG339" s="14"/>
      <c r="DH339" s="14"/>
      <c r="DI339" s="14"/>
      <c r="DJ339" s="14"/>
    </row>
    <row r="340" spans="1:114">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c r="BE340" s="14"/>
      <c r="BF340" s="14"/>
      <c r="BG340" s="14"/>
      <c r="BH340" s="14"/>
      <c r="BI340" s="14"/>
      <c r="BJ340" s="14"/>
      <c r="BK340" s="14"/>
      <c r="BL340" s="14"/>
      <c r="BM340" s="14"/>
      <c r="BN340" s="14"/>
      <c r="BO340" s="14"/>
      <c r="BP340" s="14"/>
      <c r="BQ340" s="14"/>
      <c r="BR340" s="14"/>
      <c r="BS340" s="14"/>
      <c r="BT340" s="14"/>
      <c r="BU340" s="14"/>
      <c r="BV340" s="14"/>
      <c r="BW340" s="14"/>
      <c r="BX340" s="14"/>
      <c r="BY340" s="14"/>
      <c r="BZ340" s="14"/>
      <c r="CA340" s="14"/>
      <c r="CB340" s="14"/>
      <c r="CC340" s="14"/>
      <c r="CD340" s="14"/>
      <c r="CE340" s="14"/>
      <c r="CF340" s="14"/>
      <c r="CG340" s="14"/>
      <c r="CH340" s="14"/>
      <c r="CI340" s="14"/>
      <c r="CJ340" s="14"/>
      <c r="CK340" s="14"/>
      <c r="CL340" s="14"/>
      <c r="CM340" s="14"/>
      <c r="CN340" s="14"/>
      <c r="CO340" s="14"/>
      <c r="CP340" s="14"/>
      <c r="CQ340" s="14"/>
      <c r="CR340" s="14"/>
      <c r="CS340" s="14"/>
      <c r="CT340" s="14"/>
      <c r="CU340" s="14"/>
      <c r="CV340" s="14"/>
      <c r="CW340" s="14"/>
      <c r="CX340" s="14"/>
      <c r="CY340" s="14"/>
      <c r="CZ340" s="14"/>
      <c r="DA340" s="14"/>
      <c r="DB340" s="14"/>
      <c r="DC340" s="14"/>
      <c r="DD340" s="14"/>
      <c r="DE340" s="14"/>
      <c r="DF340" s="14"/>
      <c r="DG340" s="14"/>
      <c r="DH340" s="14"/>
      <c r="DI340" s="14"/>
      <c r="DJ340" s="14"/>
    </row>
    <row r="341" spans="1:114">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c r="BF341" s="14"/>
      <c r="BG341" s="14"/>
      <c r="BH341" s="14"/>
      <c r="BI341" s="14"/>
      <c r="BJ341" s="14"/>
      <c r="BK341" s="14"/>
      <c r="BL341" s="14"/>
      <c r="BM341" s="14"/>
      <c r="BN341" s="14"/>
      <c r="BO341" s="14"/>
      <c r="BP341" s="14"/>
      <c r="BQ341" s="14"/>
      <c r="BR341" s="14"/>
      <c r="BS341" s="14"/>
      <c r="BT341" s="14"/>
      <c r="BU341" s="14"/>
      <c r="BV341" s="14"/>
      <c r="BW341" s="14"/>
      <c r="BX341" s="14"/>
      <c r="BY341" s="14"/>
      <c r="BZ341" s="14"/>
      <c r="CA341" s="14"/>
      <c r="CB341" s="14"/>
      <c r="CC341" s="14"/>
      <c r="CD341" s="14"/>
      <c r="CE341" s="14"/>
      <c r="CF341" s="14"/>
      <c r="CG341" s="14"/>
      <c r="CH341" s="14"/>
      <c r="CI341" s="14"/>
      <c r="CJ341" s="14"/>
      <c r="CK341" s="14"/>
      <c r="CL341" s="14"/>
      <c r="CM341" s="14"/>
      <c r="CN341" s="14"/>
      <c r="CO341" s="14"/>
      <c r="CP341" s="14"/>
      <c r="CQ341" s="14"/>
      <c r="CR341" s="14"/>
      <c r="CS341" s="14"/>
      <c r="CT341" s="14"/>
      <c r="CU341" s="14"/>
      <c r="CV341" s="14"/>
      <c r="CW341" s="14"/>
      <c r="CX341" s="14"/>
      <c r="CY341" s="14"/>
      <c r="CZ341" s="14"/>
      <c r="DA341" s="14"/>
      <c r="DB341" s="14"/>
      <c r="DC341" s="14"/>
      <c r="DD341" s="14"/>
      <c r="DE341" s="14"/>
      <c r="DF341" s="14"/>
      <c r="DG341" s="14"/>
      <c r="DH341" s="14"/>
      <c r="DI341" s="14"/>
      <c r="DJ341" s="14"/>
    </row>
    <row r="342" spans="1:114">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c r="BI342" s="14"/>
      <c r="BJ342" s="14"/>
      <c r="BK342" s="14"/>
      <c r="BL342" s="14"/>
      <c r="BM342" s="14"/>
      <c r="BN342" s="14"/>
      <c r="BO342" s="14"/>
      <c r="BP342" s="14"/>
      <c r="BQ342" s="14"/>
      <c r="BR342" s="14"/>
      <c r="BS342" s="14"/>
      <c r="BT342" s="14"/>
      <c r="BU342" s="14"/>
      <c r="BV342" s="14"/>
      <c r="BW342" s="14"/>
      <c r="BX342" s="14"/>
      <c r="BY342" s="14"/>
      <c r="BZ342" s="14"/>
      <c r="CA342" s="14"/>
      <c r="CB342" s="14"/>
      <c r="CC342" s="14"/>
      <c r="CD342" s="14"/>
      <c r="CE342" s="14"/>
      <c r="CF342" s="14"/>
      <c r="CG342" s="14"/>
      <c r="CH342" s="14"/>
      <c r="CI342" s="14"/>
      <c r="CJ342" s="14"/>
      <c r="CK342" s="14"/>
      <c r="CL342" s="14"/>
      <c r="CM342" s="14"/>
      <c r="CN342" s="14"/>
      <c r="CO342" s="14"/>
      <c r="CP342" s="14"/>
      <c r="CQ342" s="14"/>
      <c r="CR342" s="14"/>
      <c r="CS342" s="14"/>
      <c r="CT342" s="14"/>
      <c r="CU342" s="14"/>
      <c r="CV342" s="14"/>
      <c r="CW342" s="14"/>
      <c r="CX342" s="14"/>
      <c r="CY342" s="14"/>
      <c r="CZ342" s="14"/>
      <c r="DA342" s="14"/>
      <c r="DB342" s="14"/>
      <c r="DC342" s="14"/>
      <c r="DD342" s="14"/>
      <c r="DE342" s="14"/>
      <c r="DF342" s="14"/>
      <c r="DG342" s="14"/>
      <c r="DH342" s="14"/>
      <c r="DI342" s="14"/>
      <c r="DJ342" s="14"/>
    </row>
    <row r="343" spans="1:114">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c r="BF343" s="14"/>
      <c r="BG343" s="14"/>
      <c r="BH343" s="14"/>
      <c r="BI343" s="14"/>
      <c r="BJ343" s="14"/>
      <c r="BK343" s="14"/>
      <c r="BL343" s="14"/>
      <c r="BM343" s="14"/>
      <c r="BN343" s="14"/>
      <c r="BO343" s="14"/>
      <c r="BP343" s="14"/>
      <c r="BQ343" s="14"/>
      <c r="BR343" s="14"/>
      <c r="BS343" s="14"/>
      <c r="BT343" s="14"/>
      <c r="BU343" s="14"/>
      <c r="BV343" s="14"/>
      <c r="BW343" s="14"/>
      <c r="BX343" s="14"/>
      <c r="BY343" s="14"/>
      <c r="BZ343" s="14"/>
      <c r="CA343" s="14"/>
      <c r="CB343" s="14"/>
      <c r="CC343" s="14"/>
      <c r="CD343" s="14"/>
      <c r="CE343" s="14"/>
      <c r="CF343" s="14"/>
      <c r="CG343" s="14"/>
      <c r="CH343" s="14"/>
      <c r="CI343" s="14"/>
      <c r="CJ343" s="14"/>
      <c r="CK343" s="14"/>
      <c r="CL343" s="14"/>
      <c r="CM343" s="14"/>
      <c r="CN343" s="14"/>
      <c r="CO343" s="14"/>
      <c r="CP343" s="14"/>
      <c r="CQ343" s="14"/>
      <c r="CR343" s="14"/>
      <c r="CS343" s="14"/>
      <c r="CT343" s="14"/>
      <c r="CU343" s="14"/>
      <c r="CV343" s="14"/>
      <c r="CW343" s="14"/>
      <c r="CX343" s="14"/>
      <c r="CY343" s="14"/>
      <c r="CZ343" s="14"/>
      <c r="DA343" s="14"/>
      <c r="DB343" s="14"/>
      <c r="DC343" s="14"/>
      <c r="DD343" s="14"/>
      <c r="DE343" s="14"/>
      <c r="DF343" s="14"/>
      <c r="DG343" s="14"/>
      <c r="DH343" s="14"/>
      <c r="DI343" s="14"/>
      <c r="DJ343" s="14"/>
    </row>
    <row r="344" spans="1:114">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c r="BF344" s="14"/>
      <c r="BG344" s="14"/>
      <c r="BH344" s="14"/>
      <c r="BI344" s="14"/>
      <c r="BJ344" s="14"/>
      <c r="BK344" s="14"/>
      <c r="BL344" s="14"/>
      <c r="BM344" s="14"/>
      <c r="BN344" s="14"/>
      <c r="BO344" s="14"/>
      <c r="BP344" s="14"/>
      <c r="BQ344" s="14"/>
      <c r="BR344" s="14"/>
      <c r="BS344" s="14"/>
      <c r="BT344" s="14"/>
      <c r="BU344" s="14"/>
      <c r="BV344" s="14"/>
      <c r="BW344" s="14"/>
      <c r="BX344" s="14"/>
      <c r="BY344" s="14"/>
      <c r="BZ344" s="14"/>
      <c r="CA344" s="14"/>
      <c r="CB344" s="14"/>
      <c r="CC344" s="14"/>
      <c r="CD344" s="14"/>
      <c r="CE344" s="14"/>
      <c r="CF344" s="14"/>
      <c r="CG344" s="14"/>
      <c r="CH344" s="14"/>
      <c r="CI344" s="14"/>
      <c r="CJ344" s="14"/>
      <c r="CK344" s="14"/>
      <c r="CL344" s="14"/>
      <c r="CM344" s="14"/>
      <c r="CN344" s="14"/>
      <c r="CO344" s="14"/>
      <c r="CP344" s="14"/>
      <c r="CQ344" s="14"/>
      <c r="CR344" s="14"/>
      <c r="CS344" s="14"/>
      <c r="CT344" s="14"/>
      <c r="CU344" s="14"/>
      <c r="CV344" s="14"/>
      <c r="CW344" s="14"/>
      <c r="CX344" s="14"/>
      <c r="CY344" s="14"/>
      <c r="CZ344" s="14"/>
      <c r="DA344" s="14"/>
      <c r="DB344" s="14"/>
      <c r="DC344" s="14"/>
      <c r="DD344" s="14"/>
      <c r="DE344" s="14"/>
      <c r="DF344" s="14"/>
      <c r="DG344" s="14"/>
      <c r="DH344" s="14"/>
      <c r="DI344" s="14"/>
      <c r="DJ344" s="14"/>
    </row>
    <row r="345" spans="1:114">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c r="BF345" s="14"/>
      <c r="BG345" s="14"/>
      <c r="BH345" s="14"/>
      <c r="BI345" s="14"/>
      <c r="BJ345" s="14"/>
      <c r="BK345" s="14"/>
      <c r="BL345" s="14"/>
      <c r="BM345" s="14"/>
      <c r="BN345" s="14"/>
      <c r="BO345" s="14"/>
      <c r="BP345" s="14"/>
      <c r="BQ345" s="14"/>
      <c r="BR345" s="14"/>
      <c r="BS345" s="14"/>
      <c r="BT345" s="14"/>
      <c r="BU345" s="14"/>
      <c r="BV345" s="14"/>
      <c r="BW345" s="14"/>
      <c r="BX345" s="14"/>
      <c r="BY345" s="14"/>
      <c r="BZ345" s="14"/>
      <c r="CA345" s="14"/>
      <c r="CB345" s="14"/>
      <c r="CC345" s="14"/>
      <c r="CD345" s="14"/>
      <c r="CE345" s="14"/>
      <c r="CF345" s="14"/>
      <c r="CG345" s="14"/>
      <c r="CH345" s="14"/>
      <c r="CI345" s="14"/>
      <c r="CJ345" s="14"/>
      <c r="CK345" s="14"/>
      <c r="CL345" s="14"/>
      <c r="CM345" s="14"/>
      <c r="CN345" s="14"/>
      <c r="CO345" s="14"/>
      <c r="CP345" s="14"/>
      <c r="CQ345" s="14"/>
      <c r="CR345" s="14"/>
      <c r="CS345" s="14"/>
      <c r="CT345" s="14"/>
      <c r="CU345" s="14"/>
      <c r="CV345" s="14"/>
      <c r="CW345" s="14"/>
      <c r="CX345" s="14"/>
      <c r="CY345" s="14"/>
      <c r="CZ345" s="14"/>
      <c r="DA345" s="14"/>
      <c r="DB345" s="14"/>
      <c r="DC345" s="14"/>
      <c r="DD345" s="14"/>
      <c r="DE345" s="14"/>
      <c r="DF345" s="14"/>
      <c r="DG345" s="14"/>
      <c r="DH345" s="14"/>
      <c r="DI345" s="14"/>
      <c r="DJ345" s="14"/>
    </row>
    <row r="346" spans="1:114">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c r="BI346" s="14"/>
      <c r="BJ346" s="14"/>
      <c r="BK346" s="14"/>
      <c r="BL346" s="14"/>
      <c r="BM346" s="14"/>
      <c r="BN346" s="14"/>
      <c r="BO346" s="14"/>
      <c r="BP346" s="14"/>
      <c r="BQ346" s="14"/>
      <c r="BR346" s="14"/>
      <c r="BS346" s="14"/>
      <c r="BT346" s="14"/>
      <c r="BU346" s="14"/>
      <c r="BV346" s="14"/>
      <c r="BW346" s="14"/>
      <c r="BX346" s="14"/>
      <c r="BY346" s="14"/>
      <c r="BZ346" s="14"/>
      <c r="CA346" s="14"/>
      <c r="CB346" s="14"/>
      <c r="CC346" s="14"/>
      <c r="CD346" s="14"/>
      <c r="CE346" s="14"/>
      <c r="CF346" s="14"/>
      <c r="CG346" s="14"/>
      <c r="CH346" s="14"/>
      <c r="CI346" s="14"/>
      <c r="CJ346" s="14"/>
      <c r="CK346" s="14"/>
      <c r="CL346" s="14"/>
      <c r="CM346" s="14"/>
      <c r="CN346" s="14"/>
      <c r="CO346" s="14"/>
      <c r="CP346" s="14"/>
      <c r="CQ346" s="14"/>
      <c r="CR346" s="14"/>
      <c r="CS346" s="14"/>
      <c r="CT346" s="14"/>
      <c r="CU346" s="14"/>
      <c r="CV346" s="14"/>
      <c r="CW346" s="14"/>
      <c r="CX346" s="14"/>
      <c r="CY346" s="14"/>
      <c r="CZ346" s="14"/>
      <c r="DA346" s="14"/>
      <c r="DB346" s="14"/>
      <c r="DC346" s="14"/>
      <c r="DD346" s="14"/>
      <c r="DE346" s="14"/>
      <c r="DF346" s="14"/>
      <c r="DG346" s="14"/>
      <c r="DH346" s="14"/>
      <c r="DI346" s="14"/>
      <c r="DJ346" s="14"/>
    </row>
    <row r="347" spans="1:114">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c r="BF347" s="14"/>
      <c r="BG347" s="14"/>
      <c r="BH347" s="14"/>
      <c r="BI347" s="14"/>
      <c r="BJ347" s="14"/>
      <c r="BK347" s="14"/>
      <c r="BL347" s="14"/>
      <c r="BM347" s="14"/>
      <c r="BN347" s="14"/>
      <c r="BO347" s="14"/>
      <c r="BP347" s="14"/>
      <c r="BQ347" s="14"/>
      <c r="BR347" s="14"/>
      <c r="BS347" s="14"/>
      <c r="BT347" s="14"/>
      <c r="BU347" s="14"/>
      <c r="BV347" s="14"/>
      <c r="BW347" s="14"/>
      <c r="BX347" s="14"/>
      <c r="BY347" s="14"/>
      <c r="BZ347" s="14"/>
      <c r="CA347" s="14"/>
      <c r="CB347" s="14"/>
      <c r="CC347" s="14"/>
      <c r="CD347" s="14"/>
      <c r="CE347" s="14"/>
      <c r="CF347" s="14"/>
      <c r="CG347" s="14"/>
      <c r="CH347" s="14"/>
      <c r="CI347" s="14"/>
      <c r="CJ347" s="14"/>
      <c r="CK347" s="14"/>
      <c r="CL347" s="14"/>
      <c r="CM347" s="14"/>
      <c r="CN347" s="14"/>
      <c r="CO347" s="14"/>
      <c r="CP347" s="14"/>
      <c r="CQ347" s="14"/>
      <c r="CR347" s="14"/>
      <c r="CS347" s="14"/>
      <c r="CT347" s="14"/>
      <c r="CU347" s="14"/>
      <c r="CV347" s="14"/>
      <c r="CW347" s="14"/>
      <c r="CX347" s="14"/>
      <c r="CY347" s="14"/>
      <c r="CZ347" s="14"/>
      <c r="DA347" s="14"/>
      <c r="DB347" s="14"/>
      <c r="DC347" s="14"/>
      <c r="DD347" s="14"/>
      <c r="DE347" s="14"/>
      <c r="DF347" s="14"/>
      <c r="DG347" s="14"/>
      <c r="DH347" s="14"/>
      <c r="DI347" s="14"/>
      <c r="DJ347" s="14"/>
    </row>
    <row r="348" spans="1:114">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c r="BI348" s="14"/>
      <c r="BJ348" s="14"/>
      <c r="BK348" s="14"/>
      <c r="BL348" s="14"/>
      <c r="BM348" s="14"/>
      <c r="BN348" s="14"/>
      <c r="BO348" s="14"/>
      <c r="BP348" s="14"/>
      <c r="BQ348" s="14"/>
      <c r="BR348" s="14"/>
      <c r="BS348" s="14"/>
      <c r="BT348" s="14"/>
      <c r="BU348" s="14"/>
      <c r="BV348" s="14"/>
      <c r="BW348" s="14"/>
      <c r="BX348" s="14"/>
      <c r="BY348" s="14"/>
      <c r="BZ348" s="14"/>
      <c r="CA348" s="14"/>
      <c r="CB348" s="14"/>
      <c r="CC348" s="14"/>
      <c r="CD348" s="14"/>
      <c r="CE348" s="14"/>
      <c r="CF348" s="14"/>
      <c r="CG348" s="14"/>
      <c r="CH348" s="14"/>
      <c r="CI348" s="14"/>
      <c r="CJ348" s="14"/>
      <c r="CK348" s="14"/>
      <c r="CL348" s="14"/>
      <c r="CM348" s="14"/>
      <c r="CN348" s="14"/>
      <c r="CO348" s="14"/>
      <c r="CP348" s="14"/>
      <c r="CQ348" s="14"/>
      <c r="CR348" s="14"/>
      <c r="CS348" s="14"/>
      <c r="CT348" s="14"/>
      <c r="CU348" s="14"/>
      <c r="CV348" s="14"/>
      <c r="CW348" s="14"/>
      <c r="CX348" s="14"/>
      <c r="CY348" s="14"/>
      <c r="CZ348" s="14"/>
      <c r="DA348" s="14"/>
      <c r="DB348" s="14"/>
      <c r="DC348" s="14"/>
      <c r="DD348" s="14"/>
      <c r="DE348" s="14"/>
      <c r="DF348" s="14"/>
      <c r="DG348" s="14"/>
      <c r="DH348" s="14"/>
      <c r="DI348" s="14"/>
      <c r="DJ348" s="14"/>
    </row>
    <row r="349" spans="1:114">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c r="BI349" s="14"/>
      <c r="BJ349" s="14"/>
      <c r="BK349" s="14"/>
      <c r="BL349" s="14"/>
      <c r="BM349" s="14"/>
      <c r="BN349" s="14"/>
      <c r="BO349" s="14"/>
      <c r="BP349" s="14"/>
      <c r="BQ349" s="14"/>
      <c r="BR349" s="14"/>
      <c r="BS349" s="14"/>
      <c r="BT349" s="14"/>
      <c r="BU349" s="14"/>
      <c r="BV349" s="14"/>
      <c r="BW349" s="14"/>
      <c r="BX349" s="14"/>
      <c r="BY349" s="14"/>
      <c r="BZ349" s="14"/>
      <c r="CA349" s="14"/>
      <c r="CB349" s="14"/>
      <c r="CC349" s="14"/>
      <c r="CD349" s="14"/>
      <c r="CE349" s="14"/>
      <c r="CF349" s="14"/>
      <c r="CG349" s="14"/>
      <c r="CH349" s="14"/>
      <c r="CI349" s="14"/>
      <c r="CJ349" s="14"/>
      <c r="CK349" s="14"/>
      <c r="CL349" s="14"/>
      <c r="CM349" s="14"/>
      <c r="CN349" s="14"/>
      <c r="CO349" s="14"/>
      <c r="CP349" s="14"/>
      <c r="CQ349" s="14"/>
      <c r="CR349" s="14"/>
      <c r="CS349" s="14"/>
      <c r="CT349" s="14"/>
      <c r="CU349" s="14"/>
      <c r="CV349" s="14"/>
      <c r="CW349" s="14"/>
      <c r="CX349" s="14"/>
      <c r="CY349" s="14"/>
      <c r="CZ349" s="14"/>
      <c r="DA349" s="14"/>
      <c r="DB349" s="14"/>
      <c r="DC349" s="14"/>
      <c r="DD349" s="14"/>
      <c r="DE349" s="14"/>
      <c r="DF349" s="14"/>
      <c r="DG349" s="14"/>
      <c r="DH349" s="14"/>
      <c r="DI349" s="14"/>
      <c r="DJ349" s="14"/>
    </row>
    <row r="350" spans="1:114">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c r="BI350" s="14"/>
      <c r="BJ350" s="14"/>
      <c r="BK350" s="14"/>
      <c r="BL350" s="14"/>
      <c r="BM350" s="14"/>
      <c r="BN350" s="14"/>
      <c r="BO350" s="14"/>
      <c r="BP350" s="14"/>
      <c r="BQ350" s="14"/>
      <c r="BR350" s="14"/>
      <c r="BS350" s="14"/>
      <c r="BT350" s="14"/>
      <c r="BU350" s="14"/>
      <c r="BV350" s="14"/>
      <c r="BW350" s="14"/>
      <c r="BX350" s="14"/>
      <c r="BY350" s="14"/>
      <c r="BZ350" s="14"/>
      <c r="CA350" s="14"/>
      <c r="CB350" s="14"/>
      <c r="CC350" s="14"/>
      <c r="CD350" s="14"/>
      <c r="CE350" s="14"/>
      <c r="CF350" s="14"/>
      <c r="CG350" s="14"/>
      <c r="CH350" s="14"/>
      <c r="CI350" s="14"/>
      <c r="CJ350" s="14"/>
      <c r="CK350" s="14"/>
      <c r="CL350" s="14"/>
      <c r="CM350" s="14"/>
      <c r="CN350" s="14"/>
      <c r="CO350" s="14"/>
      <c r="CP350" s="14"/>
      <c r="CQ350" s="14"/>
      <c r="CR350" s="14"/>
      <c r="CS350" s="14"/>
      <c r="CT350" s="14"/>
      <c r="CU350" s="14"/>
      <c r="CV350" s="14"/>
      <c r="CW350" s="14"/>
      <c r="CX350" s="14"/>
      <c r="CY350" s="14"/>
      <c r="CZ350" s="14"/>
      <c r="DA350" s="14"/>
      <c r="DB350" s="14"/>
      <c r="DC350" s="14"/>
      <c r="DD350" s="14"/>
      <c r="DE350" s="14"/>
      <c r="DF350" s="14"/>
      <c r="DG350" s="14"/>
      <c r="DH350" s="14"/>
      <c r="DI350" s="14"/>
      <c r="DJ350" s="14"/>
    </row>
    <row r="351" spans="1:114">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c r="BF351" s="14"/>
      <c r="BG351" s="14"/>
      <c r="BH351" s="14"/>
      <c r="BI351" s="14"/>
      <c r="BJ351" s="14"/>
      <c r="BK351" s="14"/>
      <c r="BL351" s="14"/>
      <c r="BM351" s="14"/>
      <c r="BN351" s="14"/>
      <c r="BO351" s="14"/>
      <c r="BP351" s="14"/>
      <c r="BQ351" s="14"/>
      <c r="BR351" s="14"/>
      <c r="BS351" s="14"/>
      <c r="BT351" s="14"/>
      <c r="BU351" s="14"/>
      <c r="BV351" s="14"/>
      <c r="BW351" s="14"/>
      <c r="BX351" s="14"/>
      <c r="BY351" s="14"/>
      <c r="BZ351" s="14"/>
      <c r="CA351" s="14"/>
      <c r="CB351" s="14"/>
      <c r="CC351" s="14"/>
      <c r="CD351" s="14"/>
      <c r="CE351" s="14"/>
      <c r="CF351" s="14"/>
      <c r="CG351" s="14"/>
      <c r="CH351" s="14"/>
      <c r="CI351" s="14"/>
      <c r="CJ351" s="14"/>
      <c r="CK351" s="14"/>
      <c r="CL351" s="14"/>
      <c r="CM351" s="14"/>
      <c r="CN351" s="14"/>
      <c r="CO351" s="14"/>
      <c r="CP351" s="14"/>
      <c r="CQ351" s="14"/>
      <c r="CR351" s="14"/>
      <c r="CS351" s="14"/>
      <c r="CT351" s="14"/>
      <c r="CU351" s="14"/>
      <c r="CV351" s="14"/>
      <c r="CW351" s="14"/>
      <c r="CX351" s="14"/>
      <c r="CY351" s="14"/>
      <c r="CZ351" s="14"/>
      <c r="DA351" s="14"/>
      <c r="DB351" s="14"/>
      <c r="DC351" s="14"/>
      <c r="DD351" s="14"/>
      <c r="DE351" s="14"/>
      <c r="DF351" s="14"/>
      <c r="DG351" s="14"/>
      <c r="DH351" s="14"/>
      <c r="DI351" s="14"/>
      <c r="DJ351" s="14"/>
    </row>
    <row r="352" spans="1:114">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c r="BF352" s="14"/>
      <c r="BG352" s="14"/>
      <c r="BH352" s="14"/>
      <c r="BI352" s="14"/>
      <c r="BJ352" s="14"/>
      <c r="BK352" s="14"/>
      <c r="BL352" s="14"/>
      <c r="BM352" s="14"/>
      <c r="BN352" s="14"/>
      <c r="BO352" s="14"/>
      <c r="BP352" s="14"/>
      <c r="BQ352" s="14"/>
      <c r="BR352" s="14"/>
      <c r="BS352" s="14"/>
      <c r="BT352" s="14"/>
      <c r="BU352" s="14"/>
      <c r="BV352" s="14"/>
      <c r="BW352" s="14"/>
      <c r="BX352" s="14"/>
      <c r="BY352" s="14"/>
      <c r="BZ352" s="14"/>
      <c r="CA352" s="14"/>
      <c r="CB352" s="14"/>
      <c r="CC352" s="14"/>
      <c r="CD352" s="14"/>
      <c r="CE352" s="14"/>
      <c r="CF352" s="14"/>
      <c r="CG352" s="14"/>
      <c r="CH352" s="14"/>
      <c r="CI352" s="14"/>
      <c r="CJ352" s="14"/>
      <c r="CK352" s="14"/>
      <c r="CL352" s="14"/>
      <c r="CM352" s="14"/>
      <c r="CN352" s="14"/>
      <c r="CO352" s="14"/>
      <c r="CP352" s="14"/>
      <c r="CQ352" s="14"/>
      <c r="CR352" s="14"/>
      <c r="CS352" s="14"/>
      <c r="CT352" s="14"/>
      <c r="CU352" s="14"/>
      <c r="CV352" s="14"/>
      <c r="CW352" s="14"/>
      <c r="CX352" s="14"/>
      <c r="CY352" s="14"/>
      <c r="CZ352" s="14"/>
      <c r="DA352" s="14"/>
      <c r="DB352" s="14"/>
      <c r="DC352" s="14"/>
      <c r="DD352" s="14"/>
      <c r="DE352" s="14"/>
      <c r="DF352" s="14"/>
      <c r="DG352" s="14"/>
      <c r="DH352" s="14"/>
      <c r="DI352" s="14"/>
      <c r="DJ352" s="14"/>
    </row>
    <row r="353" spans="1:114">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c r="BF353" s="14"/>
      <c r="BG353" s="14"/>
      <c r="BH353" s="14"/>
      <c r="BI353" s="14"/>
      <c r="BJ353" s="14"/>
      <c r="BK353" s="14"/>
      <c r="BL353" s="14"/>
      <c r="BM353" s="14"/>
      <c r="BN353" s="14"/>
      <c r="BO353" s="14"/>
      <c r="BP353" s="14"/>
      <c r="BQ353" s="14"/>
      <c r="BR353" s="14"/>
      <c r="BS353" s="14"/>
      <c r="BT353" s="14"/>
      <c r="BU353" s="14"/>
      <c r="BV353" s="14"/>
      <c r="BW353" s="14"/>
      <c r="BX353" s="14"/>
      <c r="BY353" s="14"/>
      <c r="BZ353" s="14"/>
      <c r="CA353" s="14"/>
      <c r="CB353" s="14"/>
      <c r="CC353" s="14"/>
      <c r="CD353" s="14"/>
      <c r="CE353" s="14"/>
      <c r="CF353" s="14"/>
      <c r="CG353" s="14"/>
      <c r="CH353" s="14"/>
      <c r="CI353" s="14"/>
      <c r="CJ353" s="14"/>
      <c r="CK353" s="14"/>
      <c r="CL353" s="14"/>
      <c r="CM353" s="14"/>
      <c r="CN353" s="14"/>
      <c r="CO353" s="14"/>
      <c r="CP353" s="14"/>
      <c r="CQ353" s="14"/>
      <c r="CR353" s="14"/>
      <c r="CS353" s="14"/>
      <c r="CT353" s="14"/>
      <c r="CU353" s="14"/>
      <c r="CV353" s="14"/>
      <c r="CW353" s="14"/>
      <c r="CX353" s="14"/>
      <c r="CY353" s="14"/>
      <c r="CZ353" s="14"/>
      <c r="DA353" s="14"/>
      <c r="DB353" s="14"/>
      <c r="DC353" s="14"/>
      <c r="DD353" s="14"/>
      <c r="DE353" s="14"/>
      <c r="DF353" s="14"/>
      <c r="DG353" s="14"/>
      <c r="DH353" s="14"/>
      <c r="DI353" s="14"/>
      <c r="DJ353" s="14"/>
    </row>
    <row r="354" spans="1:114">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c r="BF354" s="14"/>
      <c r="BG354" s="14"/>
      <c r="BH354" s="14"/>
      <c r="BI354" s="14"/>
      <c r="BJ354" s="14"/>
      <c r="BK354" s="14"/>
      <c r="BL354" s="14"/>
      <c r="BM354" s="14"/>
      <c r="BN354" s="14"/>
      <c r="BO354" s="14"/>
      <c r="BP354" s="14"/>
      <c r="BQ354" s="14"/>
      <c r="BR354" s="14"/>
      <c r="BS354" s="14"/>
      <c r="BT354" s="14"/>
      <c r="BU354" s="14"/>
      <c r="BV354" s="14"/>
      <c r="BW354" s="14"/>
      <c r="BX354" s="14"/>
      <c r="BY354" s="14"/>
      <c r="BZ354" s="14"/>
      <c r="CA354" s="14"/>
      <c r="CB354" s="14"/>
      <c r="CC354" s="14"/>
      <c r="CD354" s="14"/>
      <c r="CE354" s="14"/>
      <c r="CF354" s="14"/>
      <c r="CG354" s="14"/>
      <c r="CH354" s="14"/>
      <c r="CI354" s="14"/>
      <c r="CJ354" s="14"/>
      <c r="CK354" s="14"/>
      <c r="CL354" s="14"/>
      <c r="CM354" s="14"/>
      <c r="CN354" s="14"/>
      <c r="CO354" s="14"/>
      <c r="CP354" s="14"/>
      <c r="CQ354" s="14"/>
      <c r="CR354" s="14"/>
      <c r="CS354" s="14"/>
      <c r="CT354" s="14"/>
      <c r="CU354" s="14"/>
      <c r="CV354" s="14"/>
      <c r="CW354" s="14"/>
      <c r="CX354" s="14"/>
      <c r="CY354" s="14"/>
      <c r="CZ354" s="14"/>
      <c r="DA354" s="14"/>
      <c r="DB354" s="14"/>
      <c r="DC354" s="14"/>
      <c r="DD354" s="14"/>
      <c r="DE354" s="14"/>
      <c r="DF354" s="14"/>
      <c r="DG354" s="14"/>
      <c r="DH354" s="14"/>
      <c r="DI354" s="14"/>
      <c r="DJ354" s="14"/>
    </row>
    <row r="355" spans="1:114">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c r="BF355" s="14"/>
      <c r="BG355" s="14"/>
      <c r="BH355" s="14"/>
      <c r="BI355" s="14"/>
      <c r="BJ355" s="14"/>
      <c r="BK355" s="14"/>
      <c r="BL355" s="14"/>
      <c r="BM355" s="14"/>
      <c r="BN355" s="14"/>
      <c r="BO355" s="14"/>
      <c r="BP355" s="14"/>
      <c r="BQ355" s="14"/>
      <c r="BR355" s="14"/>
      <c r="BS355" s="14"/>
      <c r="BT355" s="14"/>
      <c r="BU355" s="14"/>
      <c r="BV355" s="14"/>
      <c r="BW355" s="14"/>
      <c r="BX355" s="14"/>
      <c r="BY355" s="14"/>
      <c r="BZ355" s="14"/>
      <c r="CA355" s="14"/>
      <c r="CB355" s="14"/>
      <c r="CC355" s="14"/>
      <c r="CD355" s="14"/>
      <c r="CE355" s="14"/>
      <c r="CF355" s="14"/>
      <c r="CG355" s="14"/>
      <c r="CH355" s="14"/>
      <c r="CI355" s="14"/>
      <c r="CJ355" s="14"/>
      <c r="CK355" s="14"/>
      <c r="CL355" s="14"/>
      <c r="CM355" s="14"/>
      <c r="CN355" s="14"/>
      <c r="CO355" s="14"/>
      <c r="CP355" s="14"/>
      <c r="CQ355" s="14"/>
      <c r="CR355" s="14"/>
      <c r="CS355" s="14"/>
      <c r="CT355" s="14"/>
      <c r="CU355" s="14"/>
      <c r="CV355" s="14"/>
      <c r="CW355" s="14"/>
      <c r="CX355" s="14"/>
      <c r="CY355" s="14"/>
      <c r="CZ355" s="14"/>
      <c r="DA355" s="14"/>
      <c r="DB355" s="14"/>
      <c r="DC355" s="14"/>
      <c r="DD355" s="14"/>
      <c r="DE355" s="14"/>
      <c r="DF355" s="14"/>
      <c r="DG355" s="14"/>
      <c r="DH355" s="14"/>
      <c r="DI355" s="14"/>
      <c r="DJ355" s="14"/>
    </row>
    <row r="356" spans="1:114">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c r="BI356" s="14"/>
      <c r="BJ356" s="14"/>
      <c r="BK356" s="14"/>
      <c r="BL356" s="14"/>
      <c r="BM356" s="14"/>
      <c r="BN356" s="14"/>
      <c r="BO356" s="14"/>
      <c r="BP356" s="14"/>
      <c r="BQ356" s="14"/>
      <c r="BR356" s="14"/>
      <c r="BS356" s="14"/>
      <c r="BT356" s="14"/>
      <c r="BU356" s="14"/>
      <c r="BV356" s="14"/>
      <c r="BW356" s="14"/>
      <c r="BX356" s="14"/>
      <c r="BY356" s="14"/>
      <c r="BZ356" s="14"/>
      <c r="CA356" s="14"/>
      <c r="CB356" s="14"/>
      <c r="CC356" s="14"/>
      <c r="CD356" s="14"/>
      <c r="CE356" s="14"/>
      <c r="CF356" s="14"/>
      <c r="CG356" s="14"/>
      <c r="CH356" s="14"/>
      <c r="CI356" s="14"/>
      <c r="CJ356" s="14"/>
      <c r="CK356" s="14"/>
      <c r="CL356" s="14"/>
      <c r="CM356" s="14"/>
      <c r="CN356" s="14"/>
      <c r="CO356" s="14"/>
      <c r="CP356" s="14"/>
      <c r="CQ356" s="14"/>
      <c r="CR356" s="14"/>
      <c r="CS356" s="14"/>
      <c r="CT356" s="14"/>
      <c r="CU356" s="14"/>
      <c r="CV356" s="14"/>
      <c r="CW356" s="14"/>
      <c r="CX356" s="14"/>
      <c r="CY356" s="14"/>
      <c r="CZ356" s="14"/>
      <c r="DA356" s="14"/>
      <c r="DB356" s="14"/>
      <c r="DC356" s="14"/>
      <c r="DD356" s="14"/>
      <c r="DE356" s="14"/>
      <c r="DF356" s="14"/>
      <c r="DG356" s="14"/>
      <c r="DH356" s="14"/>
      <c r="DI356" s="14"/>
      <c r="DJ356" s="14"/>
    </row>
    <row r="357" spans="1:114">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c r="BF357" s="14"/>
      <c r="BG357" s="14"/>
      <c r="BH357" s="14"/>
      <c r="BI357" s="14"/>
      <c r="BJ357" s="14"/>
      <c r="BK357" s="14"/>
      <c r="BL357" s="14"/>
      <c r="BM357" s="14"/>
      <c r="BN357" s="14"/>
      <c r="BO357" s="14"/>
      <c r="BP357" s="14"/>
      <c r="BQ357" s="14"/>
      <c r="BR357" s="14"/>
      <c r="BS357" s="14"/>
      <c r="BT357" s="14"/>
      <c r="BU357" s="14"/>
      <c r="BV357" s="14"/>
      <c r="BW357" s="14"/>
      <c r="BX357" s="14"/>
      <c r="BY357" s="14"/>
      <c r="BZ357" s="14"/>
      <c r="CA357" s="14"/>
      <c r="CB357" s="14"/>
      <c r="CC357" s="14"/>
      <c r="CD357" s="14"/>
      <c r="CE357" s="14"/>
      <c r="CF357" s="14"/>
      <c r="CG357" s="14"/>
      <c r="CH357" s="14"/>
      <c r="CI357" s="14"/>
      <c r="CJ357" s="14"/>
      <c r="CK357" s="14"/>
      <c r="CL357" s="14"/>
      <c r="CM357" s="14"/>
      <c r="CN357" s="14"/>
      <c r="CO357" s="14"/>
      <c r="CP357" s="14"/>
      <c r="CQ357" s="14"/>
      <c r="CR357" s="14"/>
      <c r="CS357" s="14"/>
      <c r="CT357" s="14"/>
      <c r="CU357" s="14"/>
      <c r="CV357" s="14"/>
      <c r="CW357" s="14"/>
      <c r="CX357" s="14"/>
      <c r="CY357" s="14"/>
      <c r="CZ357" s="14"/>
      <c r="DA357" s="14"/>
      <c r="DB357" s="14"/>
      <c r="DC357" s="14"/>
      <c r="DD357" s="14"/>
      <c r="DE357" s="14"/>
      <c r="DF357" s="14"/>
      <c r="DG357" s="14"/>
      <c r="DH357" s="14"/>
      <c r="DI357" s="14"/>
      <c r="DJ357" s="14"/>
    </row>
    <row r="358" spans="1:114">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14"/>
      <c r="BT358" s="14"/>
      <c r="BU358" s="14"/>
      <c r="BV358" s="14"/>
      <c r="BW358" s="14"/>
      <c r="BX358" s="14"/>
      <c r="BY358" s="14"/>
      <c r="BZ358" s="14"/>
      <c r="CA358" s="14"/>
      <c r="CB358" s="14"/>
      <c r="CC358" s="14"/>
      <c r="CD358" s="14"/>
      <c r="CE358" s="14"/>
      <c r="CF358" s="14"/>
      <c r="CG358" s="14"/>
      <c r="CH358" s="14"/>
      <c r="CI358" s="14"/>
      <c r="CJ358" s="14"/>
      <c r="CK358" s="14"/>
      <c r="CL358" s="14"/>
      <c r="CM358" s="14"/>
      <c r="CN358" s="14"/>
      <c r="CO358" s="14"/>
      <c r="CP358" s="14"/>
      <c r="CQ358" s="14"/>
      <c r="CR358" s="14"/>
      <c r="CS358" s="14"/>
      <c r="CT358" s="14"/>
      <c r="CU358" s="14"/>
      <c r="CV358" s="14"/>
      <c r="CW358" s="14"/>
      <c r="CX358" s="14"/>
      <c r="CY358" s="14"/>
      <c r="CZ358" s="14"/>
      <c r="DA358" s="14"/>
      <c r="DB358" s="14"/>
      <c r="DC358" s="14"/>
      <c r="DD358" s="14"/>
      <c r="DE358" s="14"/>
      <c r="DF358" s="14"/>
      <c r="DG358" s="14"/>
      <c r="DH358" s="14"/>
      <c r="DI358" s="14"/>
      <c r="DJ358" s="14"/>
    </row>
    <row r="359" spans="1:114">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14"/>
      <c r="BT359" s="14"/>
      <c r="BU359" s="14"/>
      <c r="BV359" s="14"/>
      <c r="BW359" s="14"/>
      <c r="BX359" s="14"/>
      <c r="BY359" s="14"/>
      <c r="BZ359" s="14"/>
      <c r="CA359" s="14"/>
      <c r="CB359" s="14"/>
      <c r="CC359" s="14"/>
      <c r="CD359" s="14"/>
      <c r="CE359" s="14"/>
      <c r="CF359" s="14"/>
      <c r="CG359" s="14"/>
      <c r="CH359" s="14"/>
      <c r="CI359" s="14"/>
      <c r="CJ359" s="14"/>
      <c r="CK359" s="14"/>
      <c r="CL359" s="14"/>
      <c r="CM359" s="14"/>
      <c r="CN359" s="14"/>
      <c r="CO359" s="14"/>
      <c r="CP359" s="14"/>
      <c r="CQ359" s="14"/>
      <c r="CR359" s="14"/>
      <c r="CS359" s="14"/>
      <c r="CT359" s="14"/>
      <c r="CU359" s="14"/>
      <c r="CV359" s="14"/>
      <c r="CW359" s="14"/>
      <c r="CX359" s="14"/>
      <c r="CY359" s="14"/>
      <c r="CZ359" s="14"/>
      <c r="DA359" s="14"/>
      <c r="DB359" s="14"/>
      <c r="DC359" s="14"/>
      <c r="DD359" s="14"/>
      <c r="DE359" s="14"/>
      <c r="DF359" s="14"/>
      <c r="DG359" s="14"/>
      <c r="DH359" s="14"/>
      <c r="DI359" s="14"/>
      <c r="DJ359" s="14"/>
    </row>
    <row r="360" spans="1:114">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14"/>
      <c r="BT360" s="14"/>
      <c r="BU360" s="14"/>
      <c r="BV360" s="14"/>
      <c r="BW360" s="14"/>
      <c r="BX360" s="14"/>
      <c r="BY360" s="14"/>
      <c r="BZ360" s="14"/>
      <c r="CA360" s="14"/>
      <c r="CB360" s="14"/>
      <c r="CC360" s="14"/>
      <c r="CD360" s="14"/>
      <c r="CE360" s="14"/>
      <c r="CF360" s="14"/>
      <c r="CG360" s="14"/>
      <c r="CH360" s="14"/>
      <c r="CI360" s="14"/>
      <c r="CJ360" s="14"/>
      <c r="CK360" s="14"/>
      <c r="CL360" s="14"/>
      <c r="CM360" s="14"/>
      <c r="CN360" s="14"/>
      <c r="CO360" s="14"/>
      <c r="CP360" s="14"/>
      <c r="CQ360" s="14"/>
      <c r="CR360" s="14"/>
      <c r="CS360" s="14"/>
      <c r="CT360" s="14"/>
      <c r="CU360" s="14"/>
      <c r="CV360" s="14"/>
      <c r="CW360" s="14"/>
      <c r="CX360" s="14"/>
      <c r="CY360" s="14"/>
      <c r="CZ360" s="14"/>
      <c r="DA360" s="14"/>
      <c r="DB360" s="14"/>
      <c r="DC360" s="14"/>
      <c r="DD360" s="14"/>
      <c r="DE360" s="14"/>
      <c r="DF360" s="14"/>
      <c r="DG360" s="14"/>
      <c r="DH360" s="14"/>
      <c r="DI360" s="14"/>
      <c r="DJ360" s="14"/>
    </row>
    <row r="361" spans="1:114">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c r="BF361" s="14"/>
      <c r="BG361" s="14"/>
      <c r="BH361" s="14"/>
      <c r="BI361" s="14"/>
      <c r="BJ361" s="14"/>
      <c r="BK361" s="14"/>
      <c r="BL361" s="14"/>
      <c r="BM361" s="14"/>
      <c r="BN361" s="14"/>
      <c r="BO361" s="14"/>
      <c r="BP361" s="14"/>
      <c r="BQ361" s="14"/>
      <c r="BR361" s="14"/>
      <c r="BS361" s="14"/>
      <c r="BT361" s="14"/>
      <c r="BU361" s="14"/>
      <c r="BV361" s="14"/>
      <c r="BW361" s="14"/>
      <c r="BX361" s="14"/>
      <c r="BY361" s="14"/>
      <c r="BZ361" s="14"/>
      <c r="CA361" s="14"/>
      <c r="CB361" s="14"/>
      <c r="CC361" s="14"/>
      <c r="CD361" s="14"/>
      <c r="CE361" s="14"/>
      <c r="CF361" s="14"/>
      <c r="CG361" s="14"/>
      <c r="CH361" s="14"/>
      <c r="CI361" s="14"/>
      <c r="CJ361" s="14"/>
      <c r="CK361" s="14"/>
      <c r="CL361" s="14"/>
      <c r="CM361" s="14"/>
      <c r="CN361" s="14"/>
      <c r="CO361" s="14"/>
      <c r="CP361" s="14"/>
      <c r="CQ361" s="14"/>
      <c r="CR361" s="14"/>
      <c r="CS361" s="14"/>
      <c r="CT361" s="14"/>
      <c r="CU361" s="14"/>
      <c r="CV361" s="14"/>
      <c r="CW361" s="14"/>
      <c r="CX361" s="14"/>
      <c r="CY361" s="14"/>
      <c r="CZ361" s="14"/>
      <c r="DA361" s="14"/>
      <c r="DB361" s="14"/>
      <c r="DC361" s="14"/>
      <c r="DD361" s="14"/>
      <c r="DE361" s="14"/>
      <c r="DF361" s="14"/>
      <c r="DG361" s="14"/>
      <c r="DH361" s="14"/>
      <c r="DI361" s="14"/>
      <c r="DJ361" s="14"/>
    </row>
    <row r="362" spans="1:114">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c r="BF362" s="14"/>
      <c r="BG362" s="14"/>
      <c r="BH362" s="14"/>
      <c r="BI362" s="14"/>
      <c r="BJ362" s="14"/>
      <c r="BK362" s="14"/>
      <c r="BL362" s="14"/>
      <c r="BM362" s="14"/>
      <c r="BN362" s="14"/>
      <c r="BO362" s="14"/>
      <c r="BP362" s="14"/>
      <c r="BQ362" s="14"/>
      <c r="BR362" s="14"/>
      <c r="BS362" s="14"/>
      <c r="BT362" s="14"/>
      <c r="BU362" s="14"/>
      <c r="BV362" s="14"/>
      <c r="BW362" s="14"/>
      <c r="BX362" s="14"/>
      <c r="BY362" s="14"/>
      <c r="BZ362" s="14"/>
      <c r="CA362" s="14"/>
      <c r="CB362" s="14"/>
      <c r="CC362" s="14"/>
      <c r="CD362" s="14"/>
      <c r="CE362" s="14"/>
      <c r="CF362" s="14"/>
      <c r="CG362" s="14"/>
      <c r="CH362" s="14"/>
      <c r="CI362" s="14"/>
      <c r="CJ362" s="14"/>
      <c r="CK362" s="14"/>
      <c r="CL362" s="14"/>
      <c r="CM362" s="14"/>
      <c r="CN362" s="14"/>
      <c r="CO362" s="14"/>
      <c r="CP362" s="14"/>
      <c r="CQ362" s="14"/>
      <c r="CR362" s="14"/>
      <c r="CS362" s="14"/>
      <c r="CT362" s="14"/>
      <c r="CU362" s="14"/>
      <c r="CV362" s="14"/>
      <c r="CW362" s="14"/>
      <c r="CX362" s="14"/>
      <c r="CY362" s="14"/>
      <c r="CZ362" s="14"/>
      <c r="DA362" s="14"/>
      <c r="DB362" s="14"/>
      <c r="DC362" s="14"/>
      <c r="DD362" s="14"/>
      <c r="DE362" s="14"/>
      <c r="DF362" s="14"/>
      <c r="DG362" s="14"/>
      <c r="DH362" s="14"/>
      <c r="DI362" s="14"/>
      <c r="DJ362" s="14"/>
    </row>
    <row r="363" spans="1:114">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c r="BI363" s="14"/>
      <c r="BJ363" s="14"/>
      <c r="BK363" s="14"/>
      <c r="BL363" s="14"/>
      <c r="BM363" s="14"/>
      <c r="BN363" s="14"/>
      <c r="BO363" s="14"/>
      <c r="BP363" s="14"/>
      <c r="BQ363" s="14"/>
      <c r="BR363" s="14"/>
      <c r="BS363" s="14"/>
      <c r="BT363" s="14"/>
      <c r="BU363" s="14"/>
      <c r="BV363" s="14"/>
      <c r="BW363" s="14"/>
      <c r="BX363" s="14"/>
      <c r="BY363" s="14"/>
      <c r="BZ363" s="14"/>
      <c r="CA363" s="14"/>
      <c r="CB363" s="14"/>
      <c r="CC363" s="14"/>
      <c r="CD363" s="14"/>
      <c r="CE363" s="14"/>
      <c r="CF363" s="14"/>
      <c r="CG363" s="14"/>
      <c r="CH363" s="14"/>
      <c r="CI363" s="14"/>
      <c r="CJ363" s="14"/>
      <c r="CK363" s="14"/>
      <c r="CL363" s="14"/>
      <c r="CM363" s="14"/>
      <c r="CN363" s="14"/>
      <c r="CO363" s="14"/>
      <c r="CP363" s="14"/>
      <c r="CQ363" s="14"/>
      <c r="CR363" s="14"/>
      <c r="CS363" s="14"/>
      <c r="CT363" s="14"/>
      <c r="CU363" s="14"/>
      <c r="CV363" s="14"/>
      <c r="CW363" s="14"/>
      <c r="CX363" s="14"/>
      <c r="CY363" s="14"/>
      <c r="CZ363" s="14"/>
      <c r="DA363" s="14"/>
      <c r="DB363" s="14"/>
      <c r="DC363" s="14"/>
      <c r="DD363" s="14"/>
      <c r="DE363" s="14"/>
      <c r="DF363" s="14"/>
      <c r="DG363" s="14"/>
      <c r="DH363" s="14"/>
      <c r="DI363" s="14"/>
      <c r="DJ363" s="14"/>
    </row>
    <row r="364" spans="1:114">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c r="BF364" s="14"/>
      <c r="BG364" s="14"/>
      <c r="BH364" s="14"/>
      <c r="BI364" s="14"/>
      <c r="BJ364" s="14"/>
      <c r="BK364" s="14"/>
      <c r="BL364" s="14"/>
      <c r="BM364" s="14"/>
      <c r="BN364" s="14"/>
      <c r="BO364" s="14"/>
      <c r="BP364" s="14"/>
      <c r="BQ364" s="14"/>
      <c r="BR364" s="14"/>
      <c r="BS364" s="14"/>
      <c r="BT364" s="14"/>
      <c r="BU364" s="14"/>
      <c r="BV364" s="14"/>
      <c r="BW364" s="14"/>
      <c r="BX364" s="14"/>
      <c r="BY364" s="14"/>
      <c r="BZ364" s="14"/>
      <c r="CA364" s="14"/>
      <c r="CB364" s="14"/>
      <c r="CC364" s="14"/>
      <c r="CD364" s="14"/>
      <c r="CE364" s="14"/>
      <c r="CF364" s="14"/>
      <c r="CG364" s="14"/>
      <c r="CH364" s="14"/>
      <c r="CI364" s="14"/>
      <c r="CJ364" s="14"/>
      <c r="CK364" s="14"/>
      <c r="CL364" s="14"/>
      <c r="CM364" s="14"/>
      <c r="CN364" s="14"/>
      <c r="CO364" s="14"/>
      <c r="CP364" s="14"/>
      <c r="CQ364" s="14"/>
      <c r="CR364" s="14"/>
      <c r="CS364" s="14"/>
      <c r="CT364" s="14"/>
      <c r="CU364" s="14"/>
      <c r="CV364" s="14"/>
      <c r="CW364" s="14"/>
      <c r="CX364" s="14"/>
      <c r="CY364" s="14"/>
      <c r="CZ364" s="14"/>
      <c r="DA364" s="14"/>
      <c r="DB364" s="14"/>
      <c r="DC364" s="14"/>
      <c r="DD364" s="14"/>
      <c r="DE364" s="14"/>
      <c r="DF364" s="14"/>
      <c r="DG364" s="14"/>
      <c r="DH364" s="14"/>
      <c r="DI364" s="14"/>
      <c r="DJ364" s="14"/>
    </row>
    <row r="365" spans="1:114">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c r="BF365" s="14"/>
      <c r="BG365" s="14"/>
      <c r="BH365" s="14"/>
      <c r="BI365" s="14"/>
      <c r="BJ365" s="14"/>
      <c r="BK365" s="14"/>
      <c r="BL365" s="14"/>
      <c r="BM365" s="14"/>
      <c r="BN365" s="14"/>
      <c r="BO365" s="14"/>
      <c r="BP365" s="14"/>
      <c r="BQ365" s="14"/>
      <c r="BR365" s="14"/>
      <c r="BS365" s="14"/>
      <c r="BT365" s="14"/>
      <c r="BU365" s="14"/>
      <c r="BV365" s="14"/>
      <c r="BW365" s="14"/>
      <c r="BX365" s="14"/>
      <c r="BY365" s="14"/>
      <c r="BZ365" s="14"/>
      <c r="CA365" s="14"/>
      <c r="CB365" s="14"/>
      <c r="CC365" s="14"/>
      <c r="CD365" s="14"/>
      <c r="CE365" s="14"/>
      <c r="CF365" s="14"/>
      <c r="CG365" s="14"/>
      <c r="CH365" s="14"/>
      <c r="CI365" s="14"/>
      <c r="CJ365" s="14"/>
      <c r="CK365" s="14"/>
      <c r="CL365" s="14"/>
      <c r="CM365" s="14"/>
      <c r="CN365" s="14"/>
      <c r="CO365" s="14"/>
      <c r="CP365" s="14"/>
      <c r="CQ365" s="14"/>
      <c r="CR365" s="14"/>
      <c r="CS365" s="14"/>
      <c r="CT365" s="14"/>
      <c r="CU365" s="14"/>
      <c r="CV365" s="14"/>
      <c r="CW365" s="14"/>
      <c r="CX365" s="14"/>
      <c r="CY365" s="14"/>
      <c r="CZ365" s="14"/>
      <c r="DA365" s="14"/>
      <c r="DB365" s="14"/>
      <c r="DC365" s="14"/>
      <c r="DD365" s="14"/>
      <c r="DE365" s="14"/>
      <c r="DF365" s="14"/>
      <c r="DG365" s="14"/>
      <c r="DH365" s="14"/>
      <c r="DI365" s="14"/>
      <c r="DJ365" s="14"/>
    </row>
    <row r="366" spans="1:114">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4"/>
      <c r="BT366" s="14"/>
      <c r="BU366" s="14"/>
      <c r="BV366" s="14"/>
      <c r="BW366" s="14"/>
      <c r="BX366" s="14"/>
      <c r="BY366" s="14"/>
      <c r="BZ366" s="14"/>
      <c r="CA366" s="14"/>
      <c r="CB366" s="14"/>
      <c r="CC366" s="14"/>
      <c r="CD366" s="14"/>
      <c r="CE366" s="14"/>
      <c r="CF366" s="14"/>
      <c r="CG366" s="14"/>
      <c r="CH366" s="14"/>
      <c r="CI366" s="14"/>
      <c r="CJ366" s="14"/>
      <c r="CK366" s="14"/>
      <c r="CL366" s="14"/>
      <c r="CM366" s="14"/>
      <c r="CN366" s="14"/>
      <c r="CO366" s="14"/>
      <c r="CP366" s="14"/>
      <c r="CQ366" s="14"/>
      <c r="CR366" s="14"/>
      <c r="CS366" s="14"/>
      <c r="CT366" s="14"/>
      <c r="CU366" s="14"/>
      <c r="CV366" s="14"/>
      <c r="CW366" s="14"/>
      <c r="CX366" s="14"/>
      <c r="CY366" s="14"/>
      <c r="CZ366" s="14"/>
      <c r="DA366" s="14"/>
      <c r="DB366" s="14"/>
      <c r="DC366" s="14"/>
      <c r="DD366" s="14"/>
      <c r="DE366" s="14"/>
      <c r="DF366" s="14"/>
      <c r="DG366" s="14"/>
      <c r="DH366" s="14"/>
      <c r="DI366" s="14"/>
      <c r="DJ366" s="14"/>
    </row>
    <row r="367" spans="1:114">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c r="BF367" s="14"/>
      <c r="BG367" s="14"/>
      <c r="BH367" s="14"/>
      <c r="BI367" s="14"/>
      <c r="BJ367" s="14"/>
      <c r="BK367" s="14"/>
      <c r="BL367" s="14"/>
      <c r="BM367" s="14"/>
      <c r="BN367" s="14"/>
      <c r="BO367" s="14"/>
      <c r="BP367" s="14"/>
      <c r="BQ367" s="14"/>
      <c r="BR367" s="14"/>
      <c r="BS367" s="14"/>
      <c r="BT367" s="14"/>
      <c r="BU367" s="14"/>
      <c r="BV367" s="14"/>
      <c r="BW367" s="14"/>
      <c r="BX367" s="14"/>
      <c r="BY367" s="14"/>
      <c r="BZ367" s="14"/>
      <c r="CA367" s="14"/>
      <c r="CB367" s="14"/>
      <c r="CC367" s="14"/>
      <c r="CD367" s="14"/>
      <c r="CE367" s="14"/>
      <c r="CF367" s="14"/>
      <c r="CG367" s="14"/>
      <c r="CH367" s="14"/>
      <c r="CI367" s="14"/>
      <c r="CJ367" s="14"/>
      <c r="CK367" s="14"/>
      <c r="CL367" s="14"/>
      <c r="CM367" s="14"/>
      <c r="CN367" s="14"/>
      <c r="CO367" s="14"/>
      <c r="CP367" s="14"/>
      <c r="CQ367" s="14"/>
      <c r="CR367" s="14"/>
      <c r="CS367" s="14"/>
      <c r="CT367" s="14"/>
      <c r="CU367" s="14"/>
      <c r="CV367" s="14"/>
      <c r="CW367" s="14"/>
      <c r="CX367" s="14"/>
      <c r="CY367" s="14"/>
      <c r="CZ367" s="14"/>
      <c r="DA367" s="14"/>
      <c r="DB367" s="14"/>
      <c r="DC367" s="14"/>
      <c r="DD367" s="14"/>
      <c r="DE367" s="14"/>
      <c r="DF367" s="14"/>
      <c r="DG367" s="14"/>
      <c r="DH367" s="14"/>
      <c r="DI367" s="14"/>
      <c r="DJ367" s="14"/>
    </row>
    <row r="368" spans="1:114">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c r="BF368" s="14"/>
      <c r="BG368" s="14"/>
      <c r="BH368" s="14"/>
      <c r="BI368" s="14"/>
      <c r="BJ368" s="14"/>
      <c r="BK368" s="14"/>
      <c r="BL368" s="14"/>
      <c r="BM368" s="14"/>
      <c r="BN368" s="14"/>
      <c r="BO368" s="14"/>
      <c r="BP368" s="14"/>
      <c r="BQ368" s="14"/>
      <c r="BR368" s="14"/>
      <c r="BS368" s="14"/>
      <c r="BT368" s="14"/>
      <c r="BU368" s="14"/>
      <c r="BV368" s="14"/>
      <c r="BW368" s="14"/>
      <c r="BX368" s="14"/>
      <c r="BY368" s="14"/>
      <c r="BZ368" s="14"/>
      <c r="CA368" s="14"/>
      <c r="CB368" s="14"/>
      <c r="CC368" s="14"/>
      <c r="CD368" s="14"/>
      <c r="CE368" s="14"/>
      <c r="CF368" s="14"/>
      <c r="CG368" s="14"/>
      <c r="CH368" s="14"/>
      <c r="CI368" s="14"/>
      <c r="CJ368" s="14"/>
      <c r="CK368" s="14"/>
      <c r="CL368" s="14"/>
      <c r="CM368" s="14"/>
      <c r="CN368" s="14"/>
      <c r="CO368" s="14"/>
      <c r="CP368" s="14"/>
      <c r="CQ368" s="14"/>
      <c r="CR368" s="14"/>
      <c r="CS368" s="14"/>
      <c r="CT368" s="14"/>
      <c r="CU368" s="14"/>
      <c r="CV368" s="14"/>
      <c r="CW368" s="14"/>
      <c r="CX368" s="14"/>
      <c r="CY368" s="14"/>
      <c r="CZ368" s="14"/>
      <c r="DA368" s="14"/>
      <c r="DB368" s="14"/>
      <c r="DC368" s="14"/>
      <c r="DD368" s="14"/>
      <c r="DE368" s="14"/>
      <c r="DF368" s="14"/>
      <c r="DG368" s="14"/>
      <c r="DH368" s="14"/>
      <c r="DI368" s="14"/>
      <c r="DJ368" s="14"/>
    </row>
    <row r="369" spans="1:114">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c r="BF369" s="14"/>
      <c r="BG369" s="14"/>
      <c r="BH369" s="14"/>
      <c r="BI369" s="14"/>
      <c r="BJ369" s="14"/>
      <c r="BK369" s="14"/>
      <c r="BL369" s="14"/>
      <c r="BM369" s="14"/>
      <c r="BN369" s="14"/>
      <c r="BO369" s="14"/>
      <c r="BP369" s="14"/>
      <c r="BQ369" s="14"/>
      <c r="BR369" s="14"/>
      <c r="BS369" s="14"/>
      <c r="BT369" s="14"/>
      <c r="BU369" s="14"/>
      <c r="BV369" s="14"/>
      <c r="BW369" s="14"/>
      <c r="BX369" s="14"/>
      <c r="BY369" s="14"/>
      <c r="BZ369" s="14"/>
      <c r="CA369" s="14"/>
      <c r="CB369" s="14"/>
      <c r="CC369" s="14"/>
      <c r="CD369" s="14"/>
      <c r="CE369" s="14"/>
      <c r="CF369" s="14"/>
      <c r="CG369" s="14"/>
      <c r="CH369" s="14"/>
      <c r="CI369" s="14"/>
      <c r="CJ369" s="14"/>
      <c r="CK369" s="14"/>
      <c r="CL369" s="14"/>
      <c r="CM369" s="14"/>
      <c r="CN369" s="14"/>
      <c r="CO369" s="14"/>
      <c r="CP369" s="14"/>
      <c r="CQ369" s="14"/>
      <c r="CR369" s="14"/>
      <c r="CS369" s="14"/>
      <c r="CT369" s="14"/>
      <c r="CU369" s="14"/>
      <c r="CV369" s="14"/>
      <c r="CW369" s="14"/>
      <c r="CX369" s="14"/>
      <c r="CY369" s="14"/>
      <c r="CZ369" s="14"/>
      <c r="DA369" s="14"/>
      <c r="DB369" s="14"/>
      <c r="DC369" s="14"/>
      <c r="DD369" s="14"/>
      <c r="DE369" s="14"/>
      <c r="DF369" s="14"/>
      <c r="DG369" s="14"/>
      <c r="DH369" s="14"/>
      <c r="DI369" s="14"/>
      <c r="DJ369" s="14"/>
    </row>
    <row r="370" spans="1:114">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c r="BI370" s="14"/>
      <c r="BJ370" s="14"/>
      <c r="BK370" s="14"/>
      <c r="BL370" s="14"/>
      <c r="BM370" s="14"/>
      <c r="BN370" s="14"/>
      <c r="BO370" s="14"/>
      <c r="BP370" s="14"/>
      <c r="BQ370" s="14"/>
      <c r="BR370" s="14"/>
      <c r="BS370" s="14"/>
      <c r="BT370" s="14"/>
      <c r="BU370" s="14"/>
      <c r="BV370" s="14"/>
      <c r="BW370" s="14"/>
      <c r="BX370" s="14"/>
      <c r="BY370" s="14"/>
      <c r="BZ370" s="14"/>
      <c r="CA370" s="14"/>
      <c r="CB370" s="14"/>
      <c r="CC370" s="14"/>
      <c r="CD370" s="14"/>
      <c r="CE370" s="14"/>
      <c r="CF370" s="14"/>
      <c r="CG370" s="14"/>
      <c r="CH370" s="14"/>
      <c r="CI370" s="14"/>
      <c r="CJ370" s="14"/>
      <c r="CK370" s="14"/>
      <c r="CL370" s="14"/>
      <c r="CM370" s="14"/>
      <c r="CN370" s="14"/>
      <c r="CO370" s="14"/>
      <c r="CP370" s="14"/>
      <c r="CQ370" s="14"/>
      <c r="CR370" s="14"/>
      <c r="CS370" s="14"/>
      <c r="CT370" s="14"/>
      <c r="CU370" s="14"/>
      <c r="CV370" s="14"/>
      <c r="CW370" s="14"/>
      <c r="CX370" s="14"/>
      <c r="CY370" s="14"/>
      <c r="CZ370" s="14"/>
      <c r="DA370" s="14"/>
      <c r="DB370" s="14"/>
      <c r="DC370" s="14"/>
      <c r="DD370" s="14"/>
      <c r="DE370" s="14"/>
      <c r="DF370" s="14"/>
      <c r="DG370" s="14"/>
      <c r="DH370" s="14"/>
      <c r="DI370" s="14"/>
      <c r="DJ370" s="14"/>
    </row>
    <row r="371" spans="1:114">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c r="BF371" s="14"/>
      <c r="BG371" s="14"/>
      <c r="BH371" s="14"/>
      <c r="BI371" s="14"/>
      <c r="BJ371" s="14"/>
      <c r="BK371" s="14"/>
      <c r="BL371" s="14"/>
      <c r="BM371" s="14"/>
      <c r="BN371" s="14"/>
      <c r="BO371" s="14"/>
      <c r="BP371" s="14"/>
      <c r="BQ371" s="14"/>
      <c r="BR371" s="14"/>
      <c r="BS371" s="14"/>
      <c r="BT371" s="14"/>
      <c r="BU371" s="14"/>
      <c r="BV371" s="14"/>
      <c r="BW371" s="14"/>
      <c r="BX371" s="14"/>
      <c r="BY371" s="14"/>
      <c r="BZ371" s="14"/>
      <c r="CA371" s="14"/>
      <c r="CB371" s="14"/>
      <c r="CC371" s="14"/>
      <c r="CD371" s="14"/>
      <c r="CE371" s="14"/>
      <c r="CF371" s="14"/>
      <c r="CG371" s="14"/>
      <c r="CH371" s="14"/>
      <c r="CI371" s="14"/>
      <c r="CJ371" s="14"/>
      <c r="CK371" s="14"/>
      <c r="CL371" s="14"/>
      <c r="CM371" s="14"/>
      <c r="CN371" s="14"/>
      <c r="CO371" s="14"/>
      <c r="CP371" s="14"/>
      <c r="CQ371" s="14"/>
      <c r="CR371" s="14"/>
      <c r="CS371" s="14"/>
      <c r="CT371" s="14"/>
      <c r="CU371" s="14"/>
      <c r="CV371" s="14"/>
      <c r="CW371" s="14"/>
      <c r="CX371" s="14"/>
      <c r="CY371" s="14"/>
      <c r="CZ371" s="14"/>
      <c r="DA371" s="14"/>
      <c r="DB371" s="14"/>
      <c r="DC371" s="14"/>
      <c r="DD371" s="14"/>
      <c r="DE371" s="14"/>
      <c r="DF371" s="14"/>
      <c r="DG371" s="14"/>
      <c r="DH371" s="14"/>
      <c r="DI371" s="14"/>
      <c r="DJ371" s="14"/>
    </row>
    <row r="372" spans="1:114">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c r="BF372" s="14"/>
      <c r="BG372" s="14"/>
      <c r="BH372" s="14"/>
      <c r="BI372" s="14"/>
      <c r="BJ372" s="14"/>
      <c r="BK372" s="14"/>
      <c r="BL372" s="14"/>
      <c r="BM372" s="14"/>
      <c r="BN372" s="14"/>
      <c r="BO372" s="14"/>
      <c r="BP372" s="14"/>
      <c r="BQ372" s="14"/>
      <c r="BR372" s="14"/>
      <c r="BS372" s="14"/>
      <c r="BT372" s="14"/>
      <c r="BU372" s="14"/>
      <c r="BV372" s="14"/>
      <c r="BW372" s="14"/>
      <c r="BX372" s="14"/>
      <c r="BY372" s="14"/>
      <c r="BZ372" s="14"/>
      <c r="CA372" s="14"/>
      <c r="CB372" s="14"/>
      <c r="CC372" s="14"/>
      <c r="CD372" s="14"/>
      <c r="CE372" s="14"/>
      <c r="CF372" s="14"/>
      <c r="CG372" s="14"/>
      <c r="CH372" s="14"/>
      <c r="CI372" s="14"/>
      <c r="CJ372" s="14"/>
      <c r="CK372" s="14"/>
      <c r="CL372" s="14"/>
      <c r="CM372" s="14"/>
      <c r="CN372" s="14"/>
      <c r="CO372" s="14"/>
      <c r="CP372" s="14"/>
      <c r="CQ372" s="14"/>
      <c r="CR372" s="14"/>
      <c r="CS372" s="14"/>
      <c r="CT372" s="14"/>
      <c r="CU372" s="14"/>
      <c r="CV372" s="14"/>
      <c r="CW372" s="14"/>
      <c r="CX372" s="14"/>
      <c r="CY372" s="14"/>
      <c r="CZ372" s="14"/>
      <c r="DA372" s="14"/>
      <c r="DB372" s="14"/>
      <c r="DC372" s="14"/>
      <c r="DD372" s="14"/>
      <c r="DE372" s="14"/>
      <c r="DF372" s="14"/>
      <c r="DG372" s="14"/>
      <c r="DH372" s="14"/>
      <c r="DI372" s="14"/>
      <c r="DJ372" s="14"/>
    </row>
    <row r="373" spans="1:114">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c r="BF373" s="14"/>
      <c r="BG373" s="14"/>
      <c r="BH373" s="14"/>
      <c r="BI373" s="14"/>
      <c r="BJ373" s="14"/>
      <c r="BK373" s="14"/>
      <c r="BL373" s="14"/>
      <c r="BM373" s="14"/>
      <c r="BN373" s="14"/>
      <c r="BO373" s="14"/>
      <c r="BP373" s="14"/>
      <c r="BQ373" s="14"/>
      <c r="BR373" s="14"/>
      <c r="BS373" s="14"/>
      <c r="BT373" s="14"/>
      <c r="BU373" s="14"/>
      <c r="BV373" s="14"/>
      <c r="BW373" s="14"/>
      <c r="BX373" s="14"/>
      <c r="BY373" s="14"/>
      <c r="BZ373" s="14"/>
      <c r="CA373" s="14"/>
      <c r="CB373" s="14"/>
      <c r="CC373" s="14"/>
      <c r="CD373" s="14"/>
      <c r="CE373" s="14"/>
      <c r="CF373" s="14"/>
      <c r="CG373" s="14"/>
      <c r="CH373" s="14"/>
      <c r="CI373" s="14"/>
      <c r="CJ373" s="14"/>
      <c r="CK373" s="14"/>
      <c r="CL373" s="14"/>
      <c r="CM373" s="14"/>
      <c r="CN373" s="14"/>
      <c r="CO373" s="14"/>
      <c r="CP373" s="14"/>
      <c r="CQ373" s="14"/>
      <c r="CR373" s="14"/>
      <c r="CS373" s="14"/>
      <c r="CT373" s="14"/>
      <c r="CU373" s="14"/>
      <c r="CV373" s="14"/>
      <c r="CW373" s="14"/>
      <c r="CX373" s="14"/>
      <c r="CY373" s="14"/>
      <c r="CZ373" s="14"/>
      <c r="DA373" s="14"/>
      <c r="DB373" s="14"/>
      <c r="DC373" s="14"/>
      <c r="DD373" s="14"/>
      <c r="DE373" s="14"/>
      <c r="DF373" s="14"/>
      <c r="DG373" s="14"/>
      <c r="DH373" s="14"/>
      <c r="DI373" s="14"/>
      <c r="DJ373" s="14"/>
    </row>
    <row r="374" spans="1:114">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4"/>
      <c r="BP374" s="14"/>
      <c r="BQ374" s="14"/>
      <c r="BR374" s="14"/>
      <c r="BS374" s="14"/>
      <c r="BT374" s="14"/>
      <c r="BU374" s="14"/>
      <c r="BV374" s="14"/>
      <c r="BW374" s="14"/>
      <c r="BX374" s="14"/>
      <c r="BY374" s="14"/>
      <c r="BZ374" s="14"/>
      <c r="CA374" s="14"/>
      <c r="CB374" s="14"/>
      <c r="CC374" s="14"/>
      <c r="CD374" s="14"/>
      <c r="CE374" s="14"/>
      <c r="CF374" s="14"/>
      <c r="CG374" s="14"/>
      <c r="CH374" s="14"/>
      <c r="CI374" s="14"/>
      <c r="CJ374" s="14"/>
      <c r="CK374" s="14"/>
      <c r="CL374" s="14"/>
      <c r="CM374" s="14"/>
      <c r="CN374" s="14"/>
      <c r="CO374" s="14"/>
      <c r="CP374" s="14"/>
      <c r="CQ374" s="14"/>
      <c r="CR374" s="14"/>
      <c r="CS374" s="14"/>
      <c r="CT374" s="14"/>
      <c r="CU374" s="14"/>
      <c r="CV374" s="14"/>
      <c r="CW374" s="14"/>
      <c r="CX374" s="14"/>
      <c r="CY374" s="14"/>
      <c r="CZ374" s="14"/>
      <c r="DA374" s="14"/>
      <c r="DB374" s="14"/>
      <c r="DC374" s="14"/>
      <c r="DD374" s="14"/>
      <c r="DE374" s="14"/>
      <c r="DF374" s="14"/>
      <c r="DG374" s="14"/>
      <c r="DH374" s="14"/>
      <c r="DI374" s="14"/>
      <c r="DJ374" s="14"/>
    </row>
    <row r="375" spans="1:114">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c r="BI375" s="14"/>
      <c r="BJ375" s="14"/>
      <c r="BK375" s="14"/>
      <c r="BL375" s="14"/>
      <c r="BM375" s="14"/>
      <c r="BN375" s="14"/>
      <c r="BO375" s="14"/>
      <c r="BP375" s="14"/>
      <c r="BQ375" s="14"/>
      <c r="BR375" s="14"/>
      <c r="BS375" s="14"/>
      <c r="BT375" s="14"/>
      <c r="BU375" s="14"/>
      <c r="BV375" s="14"/>
      <c r="BW375" s="14"/>
      <c r="BX375" s="14"/>
      <c r="BY375" s="14"/>
      <c r="BZ375" s="14"/>
      <c r="CA375" s="14"/>
      <c r="CB375" s="14"/>
      <c r="CC375" s="14"/>
      <c r="CD375" s="14"/>
      <c r="CE375" s="14"/>
      <c r="CF375" s="14"/>
      <c r="CG375" s="14"/>
      <c r="CH375" s="14"/>
      <c r="CI375" s="14"/>
      <c r="CJ375" s="14"/>
      <c r="CK375" s="14"/>
      <c r="CL375" s="14"/>
      <c r="CM375" s="14"/>
      <c r="CN375" s="14"/>
      <c r="CO375" s="14"/>
      <c r="CP375" s="14"/>
      <c r="CQ375" s="14"/>
      <c r="CR375" s="14"/>
      <c r="CS375" s="14"/>
      <c r="CT375" s="14"/>
      <c r="CU375" s="14"/>
      <c r="CV375" s="14"/>
      <c r="CW375" s="14"/>
      <c r="CX375" s="14"/>
      <c r="CY375" s="14"/>
      <c r="CZ375" s="14"/>
      <c r="DA375" s="14"/>
      <c r="DB375" s="14"/>
      <c r="DC375" s="14"/>
      <c r="DD375" s="14"/>
      <c r="DE375" s="14"/>
      <c r="DF375" s="14"/>
      <c r="DG375" s="14"/>
      <c r="DH375" s="14"/>
      <c r="DI375" s="14"/>
      <c r="DJ375" s="14"/>
    </row>
    <row r="376" spans="1:114">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4"/>
      <c r="BP376" s="14"/>
      <c r="BQ376" s="14"/>
      <c r="BR376" s="14"/>
      <c r="BS376" s="14"/>
      <c r="BT376" s="14"/>
      <c r="BU376" s="14"/>
      <c r="BV376" s="14"/>
      <c r="BW376" s="14"/>
      <c r="BX376" s="14"/>
      <c r="BY376" s="14"/>
      <c r="BZ376" s="14"/>
      <c r="CA376" s="14"/>
      <c r="CB376" s="14"/>
      <c r="CC376" s="14"/>
      <c r="CD376" s="14"/>
      <c r="CE376" s="14"/>
      <c r="CF376" s="14"/>
      <c r="CG376" s="14"/>
      <c r="CH376" s="14"/>
      <c r="CI376" s="14"/>
      <c r="CJ376" s="14"/>
      <c r="CK376" s="14"/>
      <c r="CL376" s="14"/>
      <c r="CM376" s="14"/>
      <c r="CN376" s="14"/>
      <c r="CO376" s="14"/>
      <c r="CP376" s="14"/>
      <c r="CQ376" s="14"/>
      <c r="CR376" s="14"/>
      <c r="CS376" s="14"/>
      <c r="CT376" s="14"/>
      <c r="CU376" s="14"/>
      <c r="CV376" s="14"/>
      <c r="CW376" s="14"/>
      <c r="CX376" s="14"/>
      <c r="CY376" s="14"/>
      <c r="CZ376" s="14"/>
      <c r="DA376" s="14"/>
      <c r="DB376" s="14"/>
      <c r="DC376" s="14"/>
      <c r="DD376" s="14"/>
      <c r="DE376" s="14"/>
      <c r="DF376" s="14"/>
      <c r="DG376" s="14"/>
      <c r="DH376" s="14"/>
      <c r="DI376" s="14"/>
      <c r="DJ376" s="14"/>
    </row>
    <row r="377" spans="1:114">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c r="BI377" s="14"/>
      <c r="BJ377" s="14"/>
      <c r="BK377" s="14"/>
      <c r="BL377" s="14"/>
      <c r="BM377" s="14"/>
      <c r="BN377" s="14"/>
      <c r="BO377" s="14"/>
      <c r="BP377" s="14"/>
      <c r="BQ377" s="14"/>
      <c r="BR377" s="14"/>
      <c r="BS377" s="14"/>
      <c r="BT377" s="14"/>
      <c r="BU377" s="14"/>
      <c r="BV377" s="14"/>
      <c r="BW377" s="14"/>
      <c r="BX377" s="14"/>
      <c r="BY377" s="14"/>
      <c r="BZ377" s="14"/>
      <c r="CA377" s="14"/>
      <c r="CB377" s="14"/>
      <c r="CC377" s="14"/>
      <c r="CD377" s="14"/>
      <c r="CE377" s="14"/>
      <c r="CF377" s="14"/>
      <c r="CG377" s="14"/>
      <c r="CH377" s="14"/>
      <c r="CI377" s="14"/>
      <c r="CJ377" s="14"/>
      <c r="CK377" s="14"/>
      <c r="CL377" s="14"/>
      <c r="CM377" s="14"/>
      <c r="CN377" s="14"/>
      <c r="CO377" s="14"/>
      <c r="CP377" s="14"/>
      <c r="CQ377" s="14"/>
      <c r="CR377" s="14"/>
      <c r="CS377" s="14"/>
      <c r="CT377" s="14"/>
      <c r="CU377" s="14"/>
      <c r="CV377" s="14"/>
      <c r="CW377" s="14"/>
      <c r="CX377" s="14"/>
      <c r="CY377" s="14"/>
      <c r="CZ377" s="14"/>
      <c r="DA377" s="14"/>
      <c r="DB377" s="14"/>
      <c r="DC377" s="14"/>
      <c r="DD377" s="14"/>
      <c r="DE377" s="14"/>
      <c r="DF377" s="14"/>
      <c r="DG377" s="14"/>
      <c r="DH377" s="14"/>
      <c r="DI377" s="14"/>
      <c r="DJ377" s="14"/>
    </row>
    <row r="378" spans="1:114">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c r="BI378" s="14"/>
      <c r="BJ378" s="14"/>
      <c r="BK378" s="14"/>
      <c r="BL378" s="14"/>
      <c r="BM378" s="14"/>
      <c r="BN378" s="14"/>
      <c r="BO378" s="14"/>
      <c r="BP378" s="14"/>
      <c r="BQ378" s="14"/>
      <c r="BR378" s="14"/>
      <c r="BS378" s="14"/>
      <c r="BT378" s="14"/>
      <c r="BU378" s="14"/>
      <c r="BV378" s="14"/>
      <c r="BW378" s="14"/>
      <c r="BX378" s="14"/>
      <c r="BY378" s="14"/>
      <c r="BZ378" s="14"/>
      <c r="CA378" s="14"/>
      <c r="CB378" s="14"/>
      <c r="CC378" s="14"/>
      <c r="CD378" s="14"/>
      <c r="CE378" s="14"/>
      <c r="CF378" s="14"/>
      <c r="CG378" s="14"/>
      <c r="CH378" s="14"/>
      <c r="CI378" s="14"/>
      <c r="CJ378" s="14"/>
      <c r="CK378" s="14"/>
      <c r="CL378" s="14"/>
      <c r="CM378" s="14"/>
      <c r="CN378" s="14"/>
      <c r="CO378" s="14"/>
      <c r="CP378" s="14"/>
      <c r="CQ378" s="14"/>
      <c r="CR378" s="14"/>
      <c r="CS378" s="14"/>
      <c r="CT378" s="14"/>
      <c r="CU378" s="14"/>
      <c r="CV378" s="14"/>
      <c r="CW378" s="14"/>
      <c r="CX378" s="14"/>
      <c r="CY378" s="14"/>
      <c r="CZ378" s="14"/>
      <c r="DA378" s="14"/>
      <c r="DB378" s="14"/>
      <c r="DC378" s="14"/>
      <c r="DD378" s="14"/>
      <c r="DE378" s="14"/>
      <c r="DF378" s="14"/>
      <c r="DG378" s="14"/>
      <c r="DH378" s="14"/>
      <c r="DI378" s="14"/>
      <c r="DJ378" s="14"/>
    </row>
    <row r="379" spans="1:114">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c r="BF379" s="14"/>
      <c r="BG379" s="14"/>
      <c r="BH379" s="14"/>
      <c r="BI379" s="14"/>
      <c r="BJ379" s="14"/>
      <c r="BK379" s="14"/>
      <c r="BL379" s="14"/>
      <c r="BM379" s="14"/>
      <c r="BN379" s="14"/>
      <c r="BO379" s="14"/>
      <c r="BP379" s="14"/>
      <c r="BQ379" s="14"/>
      <c r="BR379" s="14"/>
      <c r="BS379" s="14"/>
      <c r="BT379" s="14"/>
      <c r="BU379" s="14"/>
      <c r="BV379" s="14"/>
      <c r="BW379" s="14"/>
      <c r="BX379" s="14"/>
      <c r="BY379" s="14"/>
      <c r="BZ379" s="14"/>
      <c r="CA379" s="14"/>
      <c r="CB379" s="14"/>
      <c r="CC379" s="14"/>
      <c r="CD379" s="14"/>
      <c r="CE379" s="14"/>
      <c r="CF379" s="14"/>
      <c r="CG379" s="14"/>
      <c r="CH379" s="14"/>
      <c r="CI379" s="14"/>
      <c r="CJ379" s="14"/>
      <c r="CK379" s="14"/>
      <c r="CL379" s="14"/>
      <c r="CM379" s="14"/>
      <c r="CN379" s="14"/>
      <c r="CO379" s="14"/>
      <c r="CP379" s="14"/>
      <c r="CQ379" s="14"/>
      <c r="CR379" s="14"/>
      <c r="CS379" s="14"/>
      <c r="CT379" s="14"/>
      <c r="CU379" s="14"/>
      <c r="CV379" s="14"/>
      <c r="CW379" s="14"/>
      <c r="CX379" s="14"/>
      <c r="CY379" s="14"/>
      <c r="CZ379" s="14"/>
      <c r="DA379" s="14"/>
      <c r="DB379" s="14"/>
      <c r="DC379" s="14"/>
      <c r="DD379" s="14"/>
      <c r="DE379" s="14"/>
      <c r="DF379" s="14"/>
      <c r="DG379" s="14"/>
      <c r="DH379" s="14"/>
      <c r="DI379" s="14"/>
      <c r="DJ379" s="14"/>
    </row>
    <row r="380" spans="1:114">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c r="BI380" s="14"/>
      <c r="BJ380" s="14"/>
      <c r="BK380" s="14"/>
      <c r="BL380" s="14"/>
      <c r="BM380" s="14"/>
      <c r="BN380" s="14"/>
      <c r="BO380" s="14"/>
      <c r="BP380" s="14"/>
      <c r="BQ380" s="14"/>
      <c r="BR380" s="14"/>
      <c r="BS380" s="14"/>
      <c r="BT380" s="14"/>
      <c r="BU380" s="14"/>
      <c r="BV380" s="14"/>
      <c r="BW380" s="14"/>
      <c r="BX380" s="14"/>
      <c r="BY380" s="14"/>
      <c r="BZ380" s="14"/>
      <c r="CA380" s="14"/>
      <c r="CB380" s="14"/>
      <c r="CC380" s="14"/>
      <c r="CD380" s="14"/>
      <c r="CE380" s="14"/>
      <c r="CF380" s="14"/>
      <c r="CG380" s="14"/>
      <c r="CH380" s="14"/>
      <c r="CI380" s="14"/>
      <c r="CJ380" s="14"/>
      <c r="CK380" s="14"/>
      <c r="CL380" s="14"/>
      <c r="CM380" s="14"/>
      <c r="CN380" s="14"/>
      <c r="CO380" s="14"/>
      <c r="CP380" s="14"/>
      <c r="CQ380" s="14"/>
      <c r="CR380" s="14"/>
      <c r="CS380" s="14"/>
      <c r="CT380" s="14"/>
      <c r="CU380" s="14"/>
      <c r="CV380" s="14"/>
      <c r="CW380" s="14"/>
      <c r="CX380" s="14"/>
      <c r="CY380" s="14"/>
      <c r="CZ380" s="14"/>
      <c r="DA380" s="14"/>
      <c r="DB380" s="14"/>
      <c r="DC380" s="14"/>
      <c r="DD380" s="14"/>
      <c r="DE380" s="14"/>
      <c r="DF380" s="14"/>
      <c r="DG380" s="14"/>
      <c r="DH380" s="14"/>
      <c r="DI380" s="14"/>
      <c r="DJ380" s="14"/>
    </row>
    <row r="381" spans="1:114">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c r="BF381" s="14"/>
      <c r="BG381" s="14"/>
      <c r="BH381" s="14"/>
      <c r="BI381" s="14"/>
      <c r="BJ381" s="14"/>
      <c r="BK381" s="14"/>
      <c r="BL381" s="14"/>
      <c r="BM381" s="14"/>
      <c r="BN381" s="14"/>
      <c r="BO381" s="14"/>
      <c r="BP381" s="14"/>
      <c r="BQ381" s="14"/>
      <c r="BR381" s="14"/>
      <c r="BS381" s="14"/>
      <c r="BT381" s="14"/>
      <c r="BU381" s="14"/>
      <c r="BV381" s="14"/>
      <c r="BW381" s="14"/>
      <c r="BX381" s="14"/>
      <c r="BY381" s="14"/>
      <c r="BZ381" s="14"/>
      <c r="CA381" s="14"/>
      <c r="CB381" s="14"/>
      <c r="CC381" s="14"/>
      <c r="CD381" s="14"/>
      <c r="CE381" s="14"/>
      <c r="CF381" s="14"/>
      <c r="CG381" s="14"/>
      <c r="CH381" s="14"/>
      <c r="CI381" s="14"/>
      <c r="CJ381" s="14"/>
      <c r="CK381" s="14"/>
      <c r="CL381" s="14"/>
      <c r="CM381" s="14"/>
      <c r="CN381" s="14"/>
      <c r="CO381" s="14"/>
      <c r="CP381" s="14"/>
      <c r="CQ381" s="14"/>
      <c r="CR381" s="14"/>
      <c r="CS381" s="14"/>
      <c r="CT381" s="14"/>
      <c r="CU381" s="14"/>
      <c r="CV381" s="14"/>
      <c r="CW381" s="14"/>
      <c r="CX381" s="14"/>
      <c r="CY381" s="14"/>
      <c r="CZ381" s="14"/>
      <c r="DA381" s="14"/>
      <c r="DB381" s="14"/>
      <c r="DC381" s="14"/>
      <c r="DD381" s="14"/>
      <c r="DE381" s="14"/>
      <c r="DF381" s="14"/>
      <c r="DG381" s="14"/>
      <c r="DH381" s="14"/>
      <c r="DI381" s="14"/>
      <c r="DJ381" s="14"/>
    </row>
    <row r="382" spans="1:114">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c r="BI382" s="14"/>
      <c r="BJ382" s="14"/>
      <c r="BK382" s="14"/>
      <c r="BL382" s="14"/>
      <c r="BM382" s="14"/>
      <c r="BN382" s="14"/>
      <c r="BO382" s="14"/>
      <c r="BP382" s="14"/>
      <c r="BQ382" s="14"/>
      <c r="BR382" s="14"/>
      <c r="BS382" s="14"/>
      <c r="BT382" s="14"/>
      <c r="BU382" s="14"/>
      <c r="BV382" s="14"/>
      <c r="BW382" s="14"/>
      <c r="BX382" s="14"/>
      <c r="BY382" s="14"/>
      <c r="BZ382" s="14"/>
      <c r="CA382" s="14"/>
      <c r="CB382" s="14"/>
      <c r="CC382" s="14"/>
      <c r="CD382" s="14"/>
      <c r="CE382" s="14"/>
      <c r="CF382" s="14"/>
      <c r="CG382" s="14"/>
      <c r="CH382" s="14"/>
      <c r="CI382" s="14"/>
      <c r="CJ382" s="14"/>
      <c r="CK382" s="14"/>
      <c r="CL382" s="14"/>
      <c r="CM382" s="14"/>
      <c r="CN382" s="14"/>
      <c r="CO382" s="14"/>
      <c r="CP382" s="14"/>
      <c r="CQ382" s="14"/>
      <c r="CR382" s="14"/>
      <c r="CS382" s="14"/>
      <c r="CT382" s="14"/>
      <c r="CU382" s="14"/>
      <c r="CV382" s="14"/>
      <c r="CW382" s="14"/>
      <c r="CX382" s="14"/>
      <c r="CY382" s="14"/>
      <c r="CZ382" s="14"/>
      <c r="DA382" s="14"/>
      <c r="DB382" s="14"/>
      <c r="DC382" s="14"/>
      <c r="DD382" s="14"/>
      <c r="DE382" s="14"/>
      <c r="DF382" s="14"/>
      <c r="DG382" s="14"/>
      <c r="DH382" s="14"/>
      <c r="DI382" s="14"/>
      <c r="DJ382" s="14"/>
    </row>
    <row r="383" spans="1:114">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c r="BI383" s="14"/>
      <c r="BJ383" s="14"/>
      <c r="BK383" s="14"/>
      <c r="BL383" s="14"/>
      <c r="BM383" s="14"/>
      <c r="BN383" s="14"/>
      <c r="BO383" s="14"/>
      <c r="BP383" s="14"/>
      <c r="BQ383" s="14"/>
      <c r="BR383" s="14"/>
      <c r="BS383" s="14"/>
      <c r="BT383" s="14"/>
      <c r="BU383" s="14"/>
      <c r="BV383" s="14"/>
      <c r="BW383" s="14"/>
      <c r="BX383" s="14"/>
      <c r="BY383" s="14"/>
      <c r="BZ383" s="14"/>
      <c r="CA383" s="14"/>
      <c r="CB383" s="14"/>
      <c r="CC383" s="14"/>
      <c r="CD383" s="14"/>
      <c r="CE383" s="14"/>
      <c r="CF383" s="14"/>
      <c r="CG383" s="14"/>
      <c r="CH383" s="14"/>
      <c r="CI383" s="14"/>
      <c r="CJ383" s="14"/>
      <c r="CK383" s="14"/>
      <c r="CL383" s="14"/>
      <c r="CM383" s="14"/>
      <c r="CN383" s="14"/>
      <c r="CO383" s="14"/>
      <c r="CP383" s="14"/>
      <c r="CQ383" s="14"/>
      <c r="CR383" s="14"/>
      <c r="CS383" s="14"/>
      <c r="CT383" s="14"/>
      <c r="CU383" s="14"/>
      <c r="CV383" s="14"/>
      <c r="CW383" s="14"/>
      <c r="CX383" s="14"/>
      <c r="CY383" s="14"/>
      <c r="CZ383" s="14"/>
      <c r="DA383" s="14"/>
      <c r="DB383" s="14"/>
      <c r="DC383" s="14"/>
      <c r="DD383" s="14"/>
      <c r="DE383" s="14"/>
      <c r="DF383" s="14"/>
      <c r="DG383" s="14"/>
      <c r="DH383" s="14"/>
      <c r="DI383" s="14"/>
      <c r="DJ383" s="14"/>
    </row>
    <row r="384" spans="1:114">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c r="BI384" s="14"/>
      <c r="BJ384" s="14"/>
      <c r="BK384" s="14"/>
      <c r="BL384" s="14"/>
      <c r="BM384" s="14"/>
      <c r="BN384" s="14"/>
      <c r="BO384" s="14"/>
      <c r="BP384" s="14"/>
      <c r="BQ384" s="14"/>
      <c r="BR384" s="14"/>
      <c r="BS384" s="14"/>
      <c r="BT384" s="14"/>
      <c r="BU384" s="14"/>
      <c r="BV384" s="14"/>
      <c r="BW384" s="14"/>
      <c r="BX384" s="14"/>
      <c r="BY384" s="14"/>
      <c r="BZ384" s="14"/>
      <c r="CA384" s="14"/>
      <c r="CB384" s="14"/>
      <c r="CC384" s="14"/>
      <c r="CD384" s="14"/>
      <c r="CE384" s="14"/>
      <c r="CF384" s="14"/>
      <c r="CG384" s="14"/>
      <c r="CH384" s="14"/>
      <c r="CI384" s="14"/>
      <c r="CJ384" s="14"/>
      <c r="CK384" s="14"/>
      <c r="CL384" s="14"/>
      <c r="CM384" s="14"/>
      <c r="CN384" s="14"/>
      <c r="CO384" s="14"/>
      <c r="CP384" s="14"/>
      <c r="CQ384" s="14"/>
      <c r="CR384" s="14"/>
      <c r="CS384" s="14"/>
      <c r="CT384" s="14"/>
      <c r="CU384" s="14"/>
      <c r="CV384" s="14"/>
      <c r="CW384" s="14"/>
      <c r="CX384" s="14"/>
      <c r="CY384" s="14"/>
      <c r="CZ384" s="14"/>
      <c r="DA384" s="14"/>
      <c r="DB384" s="14"/>
      <c r="DC384" s="14"/>
      <c r="DD384" s="14"/>
      <c r="DE384" s="14"/>
      <c r="DF384" s="14"/>
      <c r="DG384" s="14"/>
      <c r="DH384" s="14"/>
      <c r="DI384" s="14"/>
      <c r="DJ384" s="14"/>
    </row>
    <row r="385" spans="1:114">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c r="BI385" s="14"/>
      <c r="BJ385" s="14"/>
      <c r="BK385" s="14"/>
      <c r="BL385" s="14"/>
      <c r="BM385" s="14"/>
      <c r="BN385" s="14"/>
      <c r="BO385" s="14"/>
      <c r="BP385" s="14"/>
      <c r="BQ385" s="14"/>
      <c r="BR385" s="14"/>
      <c r="BS385" s="14"/>
      <c r="BT385" s="14"/>
      <c r="BU385" s="14"/>
      <c r="BV385" s="14"/>
      <c r="BW385" s="14"/>
      <c r="BX385" s="14"/>
      <c r="BY385" s="14"/>
      <c r="BZ385" s="14"/>
      <c r="CA385" s="14"/>
      <c r="CB385" s="14"/>
      <c r="CC385" s="14"/>
      <c r="CD385" s="14"/>
      <c r="CE385" s="14"/>
      <c r="CF385" s="14"/>
      <c r="CG385" s="14"/>
      <c r="CH385" s="14"/>
      <c r="CI385" s="14"/>
      <c r="CJ385" s="14"/>
      <c r="CK385" s="14"/>
      <c r="CL385" s="14"/>
      <c r="CM385" s="14"/>
      <c r="CN385" s="14"/>
      <c r="CO385" s="14"/>
      <c r="CP385" s="14"/>
      <c r="CQ385" s="14"/>
      <c r="CR385" s="14"/>
      <c r="CS385" s="14"/>
      <c r="CT385" s="14"/>
      <c r="CU385" s="14"/>
      <c r="CV385" s="14"/>
      <c r="CW385" s="14"/>
      <c r="CX385" s="14"/>
      <c r="CY385" s="14"/>
      <c r="CZ385" s="14"/>
      <c r="DA385" s="14"/>
      <c r="DB385" s="14"/>
      <c r="DC385" s="14"/>
      <c r="DD385" s="14"/>
      <c r="DE385" s="14"/>
      <c r="DF385" s="14"/>
      <c r="DG385" s="14"/>
      <c r="DH385" s="14"/>
      <c r="DI385" s="14"/>
      <c r="DJ385" s="14"/>
    </row>
    <row r="386" spans="1:114">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4"/>
      <c r="BP386" s="14"/>
      <c r="BQ386" s="14"/>
      <c r="BR386" s="14"/>
      <c r="BS386" s="14"/>
      <c r="BT386" s="14"/>
      <c r="BU386" s="14"/>
      <c r="BV386" s="14"/>
      <c r="BW386" s="14"/>
      <c r="BX386" s="14"/>
      <c r="BY386" s="14"/>
      <c r="BZ386" s="14"/>
      <c r="CA386" s="14"/>
      <c r="CB386" s="14"/>
      <c r="CC386" s="14"/>
      <c r="CD386" s="14"/>
      <c r="CE386" s="14"/>
      <c r="CF386" s="14"/>
      <c r="CG386" s="14"/>
      <c r="CH386" s="14"/>
      <c r="CI386" s="14"/>
      <c r="CJ386" s="14"/>
      <c r="CK386" s="14"/>
      <c r="CL386" s="14"/>
      <c r="CM386" s="14"/>
      <c r="CN386" s="14"/>
      <c r="CO386" s="14"/>
      <c r="CP386" s="14"/>
      <c r="CQ386" s="14"/>
      <c r="CR386" s="14"/>
      <c r="CS386" s="14"/>
      <c r="CT386" s="14"/>
      <c r="CU386" s="14"/>
      <c r="CV386" s="14"/>
      <c r="CW386" s="14"/>
      <c r="CX386" s="14"/>
      <c r="CY386" s="14"/>
      <c r="CZ386" s="14"/>
      <c r="DA386" s="14"/>
      <c r="DB386" s="14"/>
      <c r="DC386" s="14"/>
      <c r="DD386" s="14"/>
      <c r="DE386" s="14"/>
      <c r="DF386" s="14"/>
      <c r="DG386" s="14"/>
      <c r="DH386" s="14"/>
      <c r="DI386" s="14"/>
      <c r="DJ386" s="14"/>
    </row>
    <row r="387" spans="1:114">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14"/>
      <c r="BH387" s="14"/>
      <c r="BI387" s="14"/>
      <c r="BJ387" s="14"/>
      <c r="BK387" s="14"/>
      <c r="BL387" s="14"/>
      <c r="BM387" s="14"/>
      <c r="BN387" s="14"/>
      <c r="BO387" s="14"/>
      <c r="BP387" s="14"/>
      <c r="BQ387" s="14"/>
      <c r="BR387" s="14"/>
      <c r="BS387" s="14"/>
      <c r="BT387" s="14"/>
      <c r="BU387" s="14"/>
      <c r="BV387" s="14"/>
      <c r="BW387" s="14"/>
      <c r="BX387" s="14"/>
      <c r="BY387" s="14"/>
      <c r="BZ387" s="14"/>
      <c r="CA387" s="14"/>
      <c r="CB387" s="14"/>
      <c r="CC387" s="14"/>
      <c r="CD387" s="14"/>
      <c r="CE387" s="14"/>
      <c r="CF387" s="14"/>
      <c r="CG387" s="14"/>
      <c r="CH387" s="14"/>
      <c r="CI387" s="14"/>
      <c r="CJ387" s="14"/>
      <c r="CK387" s="14"/>
      <c r="CL387" s="14"/>
      <c r="CM387" s="14"/>
      <c r="CN387" s="14"/>
      <c r="CO387" s="14"/>
      <c r="CP387" s="14"/>
      <c r="CQ387" s="14"/>
      <c r="CR387" s="14"/>
      <c r="CS387" s="14"/>
      <c r="CT387" s="14"/>
      <c r="CU387" s="14"/>
      <c r="CV387" s="14"/>
      <c r="CW387" s="14"/>
      <c r="CX387" s="14"/>
      <c r="CY387" s="14"/>
      <c r="CZ387" s="14"/>
      <c r="DA387" s="14"/>
      <c r="DB387" s="14"/>
      <c r="DC387" s="14"/>
      <c r="DD387" s="14"/>
      <c r="DE387" s="14"/>
      <c r="DF387" s="14"/>
      <c r="DG387" s="14"/>
      <c r="DH387" s="14"/>
      <c r="DI387" s="14"/>
      <c r="DJ387" s="14"/>
    </row>
    <row r="388" spans="1:114">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c r="BF388" s="14"/>
      <c r="BG388" s="14"/>
      <c r="BH388" s="14"/>
      <c r="BI388" s="14"/>
      <c r="BJ388" s="14"/>
      <c r="BK388" s="14"/>
      <c r="BL388" s="14"/>
      <c r="BM388" s="14"/>
      <c r="BN388" s="14"/>
      <c r="BO388" s="14"/>
      <c r="BP388" s="14"/>
      <c r="BQ388" s="14"/>
      <c r="BR388" s="14"/>
      <c r="BS388" s="14"/>
      <c r="BT388" s="14"/>
      <c r="BU388" s="14"/>
      <c r="BV388" s="14"/>
      <c r="BW388" s="14"/>
      <c r="BX388" s="14"/>
      <c r="BY388" s="14"/>
      <c r="BZ388" s="14"/>
      <c r="CA388" s="14"/>
      <c r="CB388" s="14"/>
      <c r="CC388" s="14"/>
      <c r="CD388" s="14"/>
      <c r="CE388" s="14"/>
      <c r="CF388" s="14"/>
      <c r="CG388" s="14"/>
      <c r="CH388" s="14"/>
      <c r="CI388" s="14"/>
      <c r="CJ388" s="14"/>
      <c r="CK388" s="14"/>
      <c r="CL388" s="14"/>
      <c r="CM388" s="14"/>
      <c r="CN388" s="14"/>
      <c r="CO388" s="14"/>
      <c r="CP388" s="14"/>
      <c r="CQ388" s="14"/>
      <c r="CR388" s="14"/>
      <c r="CS388" s="14"/>
      <c r="CT388" s="14"/>
      <c r="CU388" s="14"/>
      <c r="CV388" s="14"/>
      <c r="CW388" s="14"/>
      <c r="CX388" s="14"/>
      <c r="CY388" s="14"/>
      <c r="CZ388" s="14"/>
      <c r="DA388" s="14"/>
      <c r="DB388" s="14"/>
      <c r="DC388" s="14"/>
      <c r="DD388" s="14"/>
      <c r="DE388" s="14"/>
      <c r="DF388" s="14"/>
      <c r="DG388" s="14"/>
      <c r="DH388" s="14"/>
      <c r="DI388" s="14"/>
      <c r="DJ388" s="14"/>
    </row>
    <row r="389" spans="1:114">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c r="BI389" s="14"/>
      <c r="BJ389" s="14"/>
      <c r="BK389" s="14"/>
      <c r="BL389" s="14"/>
      <c r="BM389" s="14"/>
      <c r="BN389" s="14"/>
      <c r="BO389" s="14"/>
      <c r="BP389" s="14"/>
      <c r="BQ389" s="14"/>
      <c r="BR389" s="14"/>
      <c r="BS389" s="14"/>
      <c r="BT389" s="14"/>
      <c r="BU389" s="14"/>
      <c r="BV389" s="14"/>
      <c r="BW389" s="14"/>
      <c r="BX389" s="14"/>
      <c r="BY389" s="14"/>
      <c r="BZ389" s="14"/>
      <c r="CA389" s="14"/>
      <c r="CB389" s="14"/>
      <c r="CC389" s="14"/>
      <c r="CD389" s="14"/>
      <c r="CE389" s="14"/>
      <c r="CF389" s="14"/>
      <c r="CG389" s="14"/>
      <c r="CH389" s="14"/>
      <c r="CI389" s="14"/>
      <c r="CJ389" s="14"/>
      <c r="CK389" s="14"/>
      <c r="CL389" s="14"/>
      <c r="CM389" s="14"/>
      <c r="CN389" s="14"/>
      <c r="CO389" s="14"/>
      <c r="CP389" s="14"/>
      <c r="CQ389" s="14"/>
      <c r="CR389" s="14"/>
      <c r="CS389" s="14"/>
      <c r="CT389" s="14"/>
      <c r="CU389" s="14"/>
      <c r="CV389" s="14"/>
      <c r="CW389" s="14"/>
      <c r="CX389" s="14"/>
      <c r="CY389" s="14"/>
      <c r="CZ389" s="14"/>
      <c r="DA389" s="14"/>
      <c r="DB389" s="14"/>
      <c r="DC389" s="14"/>
      <c r="DD389" s="14"/>
      <c r="DE389" s="14"/>
      <c r="DF389" s="14"/>
      <c r="DG389" s="14"/>
      <c r="DH389" s="14"/>
      <c r="DI389" s="14"/>
      <c r="DJ389" s="14"/>
    </row>
    <row r="390" spans="1:114">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c r="BI390" s="14"/>
      <c r="BJ390" s="14"/>
      <c r="BK390" s="14"/>
      <c r="BL390" s="14"/>
      <c r="BM390" s="14"/>
      <c r="BN390" s="14"/>
      <c r="BO390" s="14"/>
      <c r="BP390" s="14"/>
      <c r="BQ390" s="14"/>
      <c r="BR390" s="14"/>
      <c r="BS390" s="14"/>
      <c r="BT390" s="14"/>
      <c r="BU390" s="14"/>
      <c r="BV390" s="14"/>
      <c r="BW390" s="14"/>
      <c r="BX390" s="14"/>
      <c r="BY390" s="14"/>
      <c r="BZ390" s="14"/>
      <c r="CA390" s="14"/>
      <c r="CB390" s="14"/>
      <c r="CC390" s="14"/>
      <c r="CD390" s="14"/>
      <c r="CE390" s="14"/>
      <c r="CF390" s="14"/>
      <c r="CG390" s="14"/>
      <c r="CH390" s="14"/>
      <c r="CI390" s="14"/>
      <c r="CJ390" s="14"/>
      <c r="CK390" s="14"/>
      <c r="CL390" s="14"/>
      <c r="CM390" s="14"/>
      <c r="CN390" s="14"/>
      <c r="CO390" s="14"/>
      <c r="CP390" s="14"/>
      <c r="CQ390" s="14"/>
      <c r="CR390" s="14"/>
      <c r="CS390" s="14"/>
      <c r="CT390" s="14"/>
      <c r="CU390" s="14"/>
      <c r="CV390" s="14"/>
      <c r="CW390" s="14"/>
      <c r="CX390" s="14"/>
      <c r="CY390" s="14"/>
      <c r="CZ390" s="14"/>
      <c r="DA390" s="14"/>
      <c r="DB390" s="14"/>
      <c r="DC390" s="14"/>
      <c r="DD390" s="14"/>
      <c r="DE390" s="14"/>
      <c r="DF390" s="14"/>
      <c r="DG390" s="14"/>
      <c r="DH390" s="14"/>
      <c r="DI390" s="14"/>
      <c r="DJ390" s="14"/>
    </row>
    <row r="391" spans="1:114">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c r="BI391" s="14"/>
      <c r="BJ391" s="14"/>
      <c r="BK391" s="14"/>
      <c r="BL391" s="14"/>
      <c r="BM391" s="14"/>
      <c r="BN391" s="14"/>
      <c r="BO391" s="14"/>
      <c r="BP391" s="14"/>
      <c r="BQ391" s="14"/>
      <c r="BR391" s="14"/>
      <c r="BS391" s="14"/>
      <c r="BT391" s="14"/>
      <c r="BU391" s="14"/>
      <c r="BV391" s="14"/>
      <c r="BW391" s="14"/>
      <c r="BX391" s="14"/>
      <c r="BY391" s="14"/>
      <c r="BZ391" s="14"/>
      <c r="CA391" s="14"/>
      <c r="CB391" s="14"/>
      <c r="CC391" s="14"/>
      <c r="CD391" s="14"/>
      <c r="CE391" s="14"/>
      <c r="CF391" s="14"/>
      <c r="CG391" s="14"/>
      <c r="CH391" s="14"/>
      <c r="CI391" s="14"/>
      <c r="CJ391" s="14"/>
      <c r="CK391" s="14"/>
      <c r="CL391" s="14"/>
      <c r="CM391" s="14"/>
      <c r="CN391" s="14"/>
      <c r="CO391" s="14"/>
      <c r="CP391" s="14"/>
      <c r="CQ391" s="14"/>
      <c r="CR391" s="14"/>
      <c r="CS391" s="14"/>
      <c r="CT391" s="14"/>
      <c r="CU391" s="14"/>
      <c r="CV391" s="14"/>
      <c r="CW391" s="14"/>
      <c r="CX391" s="14"/>
      <c r="CY391" s="14"/>
      <c r="CZ391" s="14"/>
      <c r="DA391" s="14"/>
      <c r="DB391" s="14"/>
      <c r="DC391" s="14"/>
      <c r="DD391" s="14"/>
      <c r="DE391" s="14"/>
      <c r="DF391" s="14"/>
      <c r="DG391" s="14"/>
      <c r="DH391" s="14"/>
      <c r="DI391" s="14"/>
      <c r="DJ391" s="14"/>
    </row>
    <row r="392" spans="1:114">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c r="BI392" s="14"/>
      <c r="BJ392" s="14"/>
      <c r="BK392" s="14"/>
      <c r="BL392" s="14"/>
      <c r="BM392" s="14"/>
      <c r="BN392" s="14"/>
      <c r="BO392" s="14"/>
      <c r="BP392" s="14"/>
      <c r="BQ392" s="14"/>
      <c r="BR392" s="14"/>
      <c r="BS392" s="14"/>
      <c r="BT392" s="14"/>
      <c r="BU392" s="14"/>
      <c r="BV392" s="14"/>
      <c r="BW392" s="14"/>
      <c r="BX392" s="14"/>
      <c r="BY392" s="14"/>
      <c r="BZ392" s="14"/>
      <c r="CA392" s="14"/>
      <c r="CB392" s="14"/>
      <c r="CC392" s="14"/>
      <c r="CD392" s="14"/>
      <c r="CE392" s="14"/>
      <c r="CF392" s="14"/>
      <c r="CG392" s="14"/>
      <c r="CH392" s="14"/>
      <c r="CI392" s="14"/>
      <c r="CJ392" s="14"/>
      <c r="CK392" s="14"/>
      <c r="CL392" s="14"/>
      <c r="CM392" s="14"/>
      <c r="CN392" s="14"/>
      <c r="CO392" s="14"/>
      <c r="CP392" s="14"/>
      <c r="CQ392" s="14"/>
      <c r="CR392" s="14"/>
      <c r="CS392" s="14"/>
      <c r="CT392" s="14"/>
      <c r="CU392" s="14"/>
      <c r="CV392" s="14"/>
      <c r="CW392" s="14"/>
      <c r="CX392" s="14"/>
      <c r="CY392" s="14"/>
      <c r="CZ392" s="14"/>
      <c r="DA392" s="14"/>
      <c r="DB392" s="14"/>
      <c r="DC392" s="14"/>
      <c r="DD392" s="14"/>
      <c r="DE392" s="14"/>
      <c r="DF392" s="14"/>
      <c r="DG392" s="14"/>
      <c r="DH392" s="14"/>
      <c r="DI392" s="14"/>
      <c r="DJ392" s="14"/>
    </row>
    <row r="393" spans="1:114">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c r="BI393" s="14"/>
      <c r="BJ393" s="14"/>
      <c r="BK393" s="14"/>
      <c r="BL393" s="14"/>
      <c r="BM393" s="14"/>
      <c r="BN393" s="14"/>
      <c r="BO393" s="14"/>
      <c r="BP393" s="14"/>
      <c r="BQ393" s="14"/>
      <c r="BR393" s="14"/>
      <c r="BS393" s="14"/>
      <c r="BT393" s="14"/>
      <c r="BU393" s="14"/>
      <c r="BV393" s="14"/>
      <c r="BW393" s="14"/>
      <c r="BX393" s="14"/>
      <c r="BY393" s="14"/>
      <c r="BZ393" s="14"/>
      <c r="CA393" s="14"/>
      <c r="CB393" s="14"/>
      <c r="CC393" s="14"/>
      <c r="CD393" s="14"/>
      <c r="CE393" s="14"/>
      <c r="CF393" s="14"/>
      <c r="CG393" s="14"/>
      <c r="CH393" s="14"/>
      <c r="CI393" s="14"/>
      <c r="CJ393" s="14"/>
      <c r="CK393" s="14"/>
      <c r="CL393" s="14"/>
      <c r="CM393" s="14"/>
      <c r="CN393" s="14"/>
      <c r="CO393" s="14"/>
      <c r="CP393" s="14"/>
      <c r="CQ393" s="14"/>
      <c r="CR393" s="14"/>
      <c r="CS393" s="14"/>
      <c r="CT393" s="14"/>
      <c r="CU393" s="14"/>
      <c r="CV393" s="14"/>
      <c r="CW393" s="14"/>
      <c r="CX393" s="14"/>
      <c r="CY393" s="14"/>
      <c r="CZ393" s="14"/>
      <c r="DA393" s="14"/>
      <c r="DB393" s="14"/>
      <c r="DC393" s="14"/>
      <c r="DD393" s="14"/>
      <c r="DE393" s="14"/>
      <c r="DF393" s="14"/>
      <c r="DG393" s="14"/>
      <c r="DH393" s="14"/>
      <c r="DI393" s="14"/>
      <c r="DJ393" s="14"/>
    </row>
    <row r="394" spans="1:114">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c r="BI394" s="14"/>
      <c r="BJ394" s="14"/>
      <c r="BK394" s="14"/>
      <c r="BL394" s="14"/>
      <c r="BM394" s="14"/>
      <c r="BN394" s="14"/>
      <c r="BO394" s="14"/>
      <c r="BP394" s="14"/>
      <c r="BQ394" s="14"/>
      <c r="BR394" s="14"/>
      <c r="BS394" s="14"/>
      <c r="BT394" s="14"/>
      <c r="BU394" s="14"/>
      <c r="BV394" s="14"/>
      <c r="BW394" s="14"/>
      <c r="BX394" s="14"/>
      <c r="BY394" s="14"/>
      <c r="BZ394" s="14"/>
      <c r="CA394" s="14"/>
      <c r="CB394" s="14"/>
      <c r="CC394" s="14"/>
      <c r="CD394" s="14"/>
      <c r="CE394" s="14"/>
      <c r="CF394" s="14"/>
      <c r="CG394" s="14"/>
      <c r="CH394" s="14"/>
      <c r="CI394" s="14"/>
      <c r="CJ394" s="14"/>
      <c r="CK394" s="14"/>
      <c r="CL394" s="14"/>
      <c r="CM394" s="14"/>
      <c r="CN394" s="14"/>
      <c r="CO394" s="14"/>
      <c r="CP394" s="14"/>
      <c r="CQ394" s="14"/>
      <c r="CR394" s="14"/>
      <c r="CS394" s="14"/>
      <c r="CT394" s="14"/>
      <c r="CU394" s="14"/>
      <c r="CV394" s="14"/>
      <c r="CW394" s="14"/>
      <c r="CX394" s="14"/>
      <c r="CY394" s="14"/>
      <c r="CZ394" s="14"/>
      <c r="DA394" s="14"/>
      <c r="DB394" s="14"/>
      <c r="DC394" s="14"/>
      <c r="DD394" s="14"/>
      <c r="DE394" s="14"/>
      <c r="DF394" s="14"/>
      <c r="DG394" s="14"/>
      <c r="DH394" s="14"/>
      <c r="DI394" s="14"/>
      <c r="DJ394" s="14"/>
    </row>
    <row r="395" spans="1:114">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c r="BI395" s="14"/>
      <c r="BJ395" s="14"/>
      <c r="BK395" s="14"/>
      <c r="BL395" s="14"/>
      <c r="BM395" s="14"/>
      <c r="BN395" s="14"/>
      <c r="BO395" s="14"/>
      <c r="BP395" s="14"/>
      <c r="BQ395" s="14"/>
      <c r="BR395" s="14"/>
      <c r="BS395" s="14"/>
      <c r="BT395" s="14"/>
      <c r="BU395" s="14"/>
      <c r="BV395" s="14"/>
      <c r="BW395" s="14"/>
      <c r="BX395" s="14"/>
      <c r="BY395" s="14"/>
      <c r="BZ395" s="14"/>
      <c r="CA395" s="14"/>
      <c r="CB395" s="14"/>
      <c r="CC395" s="14"/>
      <c r="CD395" s="14"/>
      <c r="CE395" s="14"/>
      <c r="CF395" s="14"/>
      <c r="CG395" s="14"/>
      <c r="CH395" s="14"/>
      <c r="CI395" s="14"/>
      <c r="CJ395" s="14"/>
      <c r="CK395" s="14"/>
      <c r="CL395" s="14"/>
      <c r="CM395" s="14"/>
      <c r="CN395" s="14"/>
      <c r="CO395" s="14"/>
      <c r="CP395" s="14"/>
      <c r="CQ395" s="14"/>
      <c r="CR395" s="14"/>
      <c r="CS395" s="14"/>
      <c r="CT395" s="14"/>
      <c r="CU395" s="14"/>
      <c r="CV395" s="14"/>
      <c r="CW395" s="14"/>
      <c r="CX395" s="14"/>
      <c r="CY395" s="14"/>
      <c r="CZ395" s="14"/>
      <c r="DA395" s="14"/>
      <c r="DB395" s="14"/>
      <c r="DC395" s="14"/>
      <c r="DD395" s="14"/>
      <c r="DE395" s="14"/>
      <c r="DF395" s="14"/>
      <c r="DG395" s="14"/>
      <c r="DH395" s="14"/>
      <c r="DI395" s="14"/>
      <c r="DJ395" s="14"/>
    </row>
    <row r="396" spans="1:114">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c r="BP396" s="14"/>
      <c r="BQ396" s="14"/>
      <c r="BR396" s="14"/>
      <c r="BS396" s="14"/>
      <c r="BT396" s="14"/>
      <c r="BU396" s="14"/>
      <c r="BV396" s="14"/>
      <c r="BW396" s="14"/>
      <c r="BX396" s="14"/>
      <c r="BY396" s="14"/>
      <c r="BZ396" s="14"/>
      <c r="CA396" s="14"/>
      <c r="CB396" s="14"/>
      <c r="CC396" s="14"/>
      <c r="CD396" s="14"/>
      <c r="CE396" s="14"/>
      <c r="CF396" s="14"/>
      <c r="CG396" s="14"/>
      <c r="CH396" s="14"/>
      <c r="CI396" s="14"/>
      <c r="CJ396" s="14"/>
      <c r="CK396" s="14"/>
      <c r="CL396" s="14"/>
      <c r="CM396" s="14"/>
      <c r="CN396" s="14"/>
      <c r="CO396" s="14"/>
      <c r="CP396" s="14"/>
      <c r="CQ396" s="14"/>
      <c r="CR396" s="14"/>
      <c r="CS396" s="14"/>
      <c r="CT396" s="14"/>
      <c r="CU396" s="14"/>
      <c r="CV396" s="14"/>
      <c r="CW396" s="14"/>
      <c r="CX396" s="14"/>
      <c r="CY396" s="14"/>
      <c r="CZ396" s="14"/>
      <c r="DA396" s="14"/>
      <c r="DB396" s="14"/>
      <c r="DC396" s="14"/>
      <c r="DD396" s="14"/>
      <c r="DE396" s="14"/>
      <c r="DF396" s="14"/>
      <c r="DG396" s="14"/>
      <c r="DH396" s="14"/>
      <c r="DI396" s="14"/>
      <c r="DJ396" s="14"/>
    </row>
    <row r="397" spans="1:114">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c r="BI397" s="14"/>
      <c r="BJ397" s="14"/>
      <c r="BK397" s="14"/>
      <c r="BL397" s="14"/>
      <c r="BM397" s="14"/>
      <c r="BN397" s="14"/>
      <c r="BO397" s="14"/>
      <c r="BP397" s="14"/>
      <c r="BQ397" s="14"/>
      <c r="BR397" s="14"/>
      <c r="BS397" s="14"/>
      <c r="BT397" s="14"/>
      <c r="BU397" s="14"/>
      <c r="BV397" s="14"/>
      <c r="BW397" s="14"/>
      <c r="BX397" s="14"/>
      <c r="BY397" s="14"/>
      <c r="BZ397" s="14"/>
      <c r="CA397" s="14"/>
      <c r="CB397" s="14"/>
      <c r="CC397" s="14"/>
      <c r="CD397" s="14"/>
      <c r="CE397" s="14"/>
      <c r="CF397" s="14"/>
      <c r="CG397" s="14"/>
      <c r="CH397" s="14"/>
      <c r="CI397" s="14"/>
      <c r="CJ397" s="14"/>
      <c r="CK397" s="14"/>
      <c r="CL397" s="14"/>
      <c r="CM397" s="14"/>
      <c r="CN397" s="14"/>
      <c r="CO397" s="14"/>
      <c r="CP397" s="14"/>
      <c r="CQ397" s="14"/>
      <c r="CR397" s="14"/>
      <c r="CS397" s="14"/>
      <c r="CT397" s="14"/>
      <c r="CU397" s="14"/>
      <c r="CV397" s="14"/>
      <c r="CW397" s="14"/>
      <c r="CX397" s="14"/>
      <c r="CY397" s="14"/>
      <c r="CZ397" s="14"/>
      <c r="DA397" s="14"/>
      <c r="DB397" s="14"/>
      <c r="DC397" s="14"/>
      <c r="DD397" s="14"/>
      <c r="DE397" s="14"/>
      <c r="DF397" s="14"/>
      <c r="DG397" s="14"/>
      <c r="DH397" s="14"/>
      <c r="DI397" s="14"/>
      <c r="DJ397" s="14"/>
    </row>
    <row r="398" spans="1:114">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c r="BP398" s="14"/>
      <c r="BQ398" s="14"/>
      <c r="BR398" s="14"/>
      <c r="BS398" s="14"/>
      <c r="BT398" s="14"/>
      <c r="BU398" s="14"/>
      <c r="BV398" s="14"/>
      <c r="BW398" s="14"/>
      <c r="BX398" s="14"/>
      <c r="BY398" s="14"/>
      <c r="BZ398" s="14"/>
      <c r="CA398" s="14"/>
      <c r="CB398" s="14"/>
      <c r="CC398" s="14"/>
      <c r="CD398" s="14"/>
      <c r="CE398" s="14"/>
      <c r="CF398" s="14"/>
      <c r="CG398" s="14"/>
      <c r="CH398" s="14"/>
      <c r="CI398" s="14"/>
      <c r="CJ398" s="14"/>
      <c r="CK398" s="14"/>
      <c r="CL398" s="14"/>
      <c r="CM398" s="14"/>
      <c r="CN398" s="14"/>
      <c r="CO398" s="14"/>
      <c r="CP398" s="14"/>
      <c r="CQ398" s="14"/>
      <c r="CR398" s="14"/>
      <c r="CS398" s="14"/>
      <c r="CT398" s="14"/>
      <c r="CU398" s="14"/>
      <c r="CV398" s="14"/>
      <c r="CW398" s="14"/>
      <c r="CX398" s="14"/>
      <c r="CY398" s="14"/>
      <c r="CZ398" s="14"/>
      <c r="DA398" s="14"/>
      <c r="DB398" s="14"/>
      <c r="DC398" s="14"/>
      <c r="DD398" s="14"/>
      <c r="DE398" s="14"/>
      <c r="DF398" s="14"/>
      <c r="DG398" s="14"/>
      <c r="DH398" s="14"/>
      <c r="DI398" s="14"/>
      <c r="DJ398" s="14"/>
    </row>
    <row r="399" spans="1:114">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c r="BI399" s="14"/>
      <c r="BJ399" s="14"/>
      <c r="BK399" s="14"/>
      <c r="BL399" s="14"/>
      <c r="BM399" s="14"/>
      <c r="BN399" s="14"/>
      <c r="BO399" s="14"/>
      <c r="BP399" s="14"/>
      <c r="BQ399" s="14"/>
      <c r="BR399" s="14"/>
      <c r="BS399" s="14"/>
      <c r="BT399" s="14"/>
      <c r="BU399" s="14"/>
      <c r="BV399" s="14"/>
      <c r="BW399" s="14"/>
      <c r="BX399" s="14"/>
      <c r="BY399" s="14"/>
      <c r="BZ399" s="14"/>
      <c r="CA399" s="14"/>
      <c r="CB399" s="14"/>
      <c r="CC399" s="14"/>
      <c r="CD399" s="14"/>
      <c r="CE399" s="14"/>
      <c r="CF399" s="14"/>
      <c r="CG399" s="14"/>
      <c r="CH399" s="14"/>
      <c r="CI399" s="14"/>
      <c r="CJ399" s="14"/>
      <c r="CK399" s="14"/>
      <c r="CL399" s="14"/>
      <c r="CM399" s="14"/>
      <c r="CN399" s="14"/>
      <c r="CO399" s="14"/>
      <c r="CP399" s="14"/>
      <c r="CQ399" s="14"/>
      <c r="CR399" s="14"/>
      <c r="CS399" s="14"/>
      <c r="CT399" s="14"/>
      <c r="CU399" s="14"/>
      <c r="CV399" s="14"/>
      <c r="CW399" s="14"/>
      <c r="CX399" s="14"/>
      <c r="CY399" s="14"/>
      <c r="CZ399" s="14"/>
      <c r="DA399" s="14"/>
      <c r="DB399" s="14"/>
      <c r="DC399" s="14"/>
      <c r="DD399" s="14"/>
      <c r="DE399" s="14"/>
      <c r="DF399" s="14"/>
      <c r="DG399" s="14"/>
      <c r="DH399" s="14"/>
      <c r="DI399" s="14"/>
      <c r="DJ399" s="14"/>
    </row>
    <row r="400" spans="1:114">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4"/>
      <c r="BP400" s="14"/>
      <c r="BQ400" s="14"/>
      <c r="BR400" s="14"/>
      <c r="BS400" s="14"/>
      <c r="BT400" s="14"/>
      <c r="BU400" s="14"/>
      <c r="BV400" s="14"/>
      <c r="BW400" s="14"/>
      <c r="BX400" s="14"/>
      <c r="BY400" s="14"/>
      <c r="BZ400" s="14"/>
      <c r="CA400" s="14"/>
      <c r="CB400" s="14"/>
      <c r="CC400" s="14"/>
      <c r="CD400" s="14"/>
      <c r="CE400" s="14"/>
      <c r="CF400" s="14"/>
      <c r="CG400" s="14"/>
      <c r="CH400" s="14"/>
      <c r="CI400" s="14"/>
      <c r="CJ400" s="14"/>
      <c r="CK400" s="14"/>
      <c r="CL400" s="14"/>
      <c r="CM400" s="14"/>
      <c r="CN400" s="14"/>
      <c r="CO400" s="14"/>
      <c r="CP400" s="14"/>
      <c r="CQ400" s="14"/>
      <c r="CR400" s="14"/>
      <c r="CS400" s="14"/>
      <c r="CT400" s="14"/>
      <c r="CU400" s="14"/>
      <c r="CV400" s="14"/>
      <c r="CW400" s="14"/>
      <c r="CX400" s="14"/>
      <c r="CY400" s="14"/>
      <c r="CZ400" s="14"/>
      <c r="DA400" s="14"/>
      <c r="DB400" s="14"/>
      <c r="DC400" s="14"/>
      <c r="DD400" s="14"/>
      <c r="DE400" s="14"/>
      <c r="DF400" s="14"/>
      <c r="DG400" s="14"/>
      <c r="DH400" s="14"/>
      <c r="DI400" s="14"/>
      <c r="DJ400" s="14"/>
    </row>
    <row r="401" spans="1:114">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c r="BF401" s="14"/>
      <c r="BG401" s="14"/>
      <c r="BH401" s="14"/>
      <c r="BI401" s="14"/>
      <c r="BJ401" s="14"/>
      <c r="BK401" s="14"/>
      <c r="BL401" s="14"/>
      <c r="BM401" s="14"/>
      <c r="BN401" s="14"/>
      <c r="BO401" s="14"/>
      <c r="BP401" s="14"/>
      <c r="BQ401" s="14"/>
      <c r="BR401" s="14"/>
      <c r="BS401" s="14"/>
      <c r="BT401" s="14"/>
      <c r="BU401" s="14"/>
      <c r="BV401" s="14"/>
      <c r="BW401" s="14"/>
      <c r="BX401" s="14"/>
      <c r="BY401" s="14"/>
      <c r="BZ401" s="14"/>
      <c r="CA401" s="14"/>
      <c r="CB401" s="14"/>
      <c r="CC401" s="14"/>
      <c r="CD401" s="14"/>
      <c r="CE401" s="14"/>
      <c r="CF401" s="14"/>
      <c r="CG401" s="14"/>
      <c r="CH401" s="14"/>
      <c r="CI401" s="14"/>
      <c r="CJ401" s="14"/>
      <c r="CK401" s="14"/>
      <c r="CL401" s="14"/>
      <c r="CM401" s="14"/>
      <c r="CN401" s="14"/>
      <c r="CO401" s="14"/>
      <c r="CP401" s="14"/>
      <c r="CQ401" s="14"/>
      <c r="CR401" s="14"/>
      <c r="CS401" s="14"/>
      <c r="CT401" s="14"/>
      <c r="CU401" s="14"/>
      <c r="CV401" s="14"/>
      <c r="CW401" s="14"/>
      <c r="CX401" s="14"/>
      <c r="CY401" s="14"/>
      <c r="CZ401" s="14"/>
      <c r="DA401" s="14"/>
      <c r="DB401" s="14"/>
      <c r="DC401" s="14"/>
      <c r="DD401" s="14"/>
      <c r="DE401" s="14"/>
      <c r="DF401" s="14"/>
      <c r="DG401" s="14"/>
      <c r="DH401" s="14"/>
      <c r="DI401" s="14"/>
      <c r="DJ401" s="14"/>
    </row>
    <row r="402" spans="1:114">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c r="BI402" s="14"/>
      <c r="BJ402" s="14"/>
      <c r="BK402" s="14"/>
      <c r="BL402" s="14"/>
      <c r="BM402" s="14"/>
      <c r="BN402" s="14"/>
      <c r="BO402" s="14"/>
      <c r="BP402" s="14"/>
      <c r="BQ402" s="14"/>
      <c r="BR402" s="14"/>
      <c r="BS402" s="14"/>
      <c r="BT402" s="14"/>
      <c r="BU402" s="14"/>
      <c r="BV402" s="14"/>
      <c r="BW402" s="14"/>
      <c r="BX402" s="14"/>
      <c r="BY402" s="14"/>
      <c r="BZ402" s="14"/>
      <c r="CA402" s="14"/>
      <c r="CB402" s="14"/>
      <c r="CC402" s="14"/>
      <c r="CD402" s="14"/>
      <c r="CE402" s="14"/>
      <c r="CF402" s="14"/>
      <c r="CG402" s="14"/>
      <c r="CH402" s="14"/>
      <c r="CI402" s="14"/>
      <c r="CJ402" s="14"/>
      <c r="CK402" s="14"/>
      <c r="CL402" s="14"/>
      <c r="CM402" s="14"/>
      <c r="CN402" s="14"/>
      <c r="CO402" s="14"/>
      <c r="CP402" s="14"/>
      <c r="CQ402" s="14"/>
      <c r="CR402" s="14"/>
      <c r="CS402" s="14"/>
      <c r="CT402" s="14"/>
      <c r="CU402" s="14"/>
      <c r="CV402" s="14"/>
      <c r="CW402" s="14"/>
      <c r="CX402" s="14"/>
      <c r="CY402" s="14"/>
      <c r="CZ402" s="14"/>
      <c r="DA402" s="14"/>
      <c r="DB402" s="14"/>
      <c r="DC402" s="14"/>
      <c r="DD402" s="14"/>
      <c r="DE402" s="14"/>
      <c r="DF402" s="14"/>
      <c r="DG402" s="14"/>
      <c r="DH402" s="14"/>
      <c r="DI402" s="14"/>
      <c r="DJ402" s="14"/>
    </row>
    <row r="403" spans="1:114">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4"/>
      <c r="BI403" s="14"/>
      <c r="BJ403" s="14"/>
      <c r="BK403" s="14"/>
      <c r="BL403" s="14"/>
      <c r="BM403" s="14"/>
      <c r="BN403" s="14"/>
      <c r="BO403" s="14"/>
      <c r="BP403" s="14"/>
      <c r="BQ403" s="14"/>
      <c r="BR403" s="14"/>
      <c r="BS403" s="14"/>
      <c r="BT403" s="14"/>
      <c r="BU403" s="14"/>
      <c r="BV403" s="14"/>
      <c r="BW403" s="14"/>
      <c r="BX403" s="14"/>
      <c r="BY403" s="14"/>
      <c r="BZ403" s="14"/>
      <c r="CA403" s="14"/>
      <c r="CB403" s="14"/>
      <c r="CC403" s="14"/>
      <c r="CD403" s="14"/>
      <c r="CE403" s="14"/>
      <c r="CF403" s="14"/>
      <c r="CG403" s="14"/>
      <c r="CH403" s="14"/>
      <c r="CI403" s="14"/>
      <c r="CJ403" s="14"/>
      <c r="CK403" s="14"/>
      <c r="CL403" s="14"/>
      <c r="CM403" s="14"/>
      <c r="CN403" s="14"/>
      <c r="CO403" s="14"/>
      <c r="CP403" s="14"/>
      <c r="CQ403" s="14"/>
      <c r="CR403" s="14"/>
      <c r="CS403" s="14"/>
      <c r="CT403" s="14"/>
      <c r="CU403" s="14"/>
      <c r="CV403" s="14"/>
      <c r="CW403" s="14"/>
      <c r="CX403" s="14"/>
      <c r="CY403" s="14"/>
      <c r="CZ403" s="14"/>
      <c r="DA403" s="14"/>
      <c r="DB403" s="14"/>
      <c r="DC403" s="14"/>
      <c r="DD403" s="14"/>
      <c r="DE403" s="14"/>
      <c r="DF403" s="14"/>
      <c r="DG403" s="14"/>
      <c r="DH403" s="14"/>
      <c r="DI403" s="14"/>
      <c r="DJ403" s="14"/>
    </row>
    <row r="404" spans="1:114">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c r="BF404" s="14"/>
      <c r="BG404" s="14"/>
      <c r="BH404" s="14"/>
      <c r="BI404" s="14"/>
      <c r="BJ404" s="14"/>
      <c r="BK404" s="14"/>
      <c r="BL404" s="14"/>
      <c r="BM404" s="14"/>
      <c r="BN404" s="14"/>
      <c r="BO404" s="14"/>
      <c r="BP404" s="14"/>
      <c r="BQ404" s="14"/>
      <c r="BR404" s="14"/>
      <c r="BS404" s="14"/>
      <c r="BT404" s="14"/>
      <c r="BU404" s="14"/>
      <c r="BV404" s="14"/>
      <c r="BW404" s="14"/>
      <c r="BX404" s="14"/>
      <c r="BY404" s="14"/>
      <c r="BZ404" s="14"/>
      <c r="CA404" s="14"/>
      <c r="CB404" s="14"/>
      <c r="CC404" s="14"/>
      <c r="CD404" s="14"/>
      <c r="CE404" s="14"/>
      <c r="CF404" s="14"/>
      <c r="CG404" s="14"/>
      <c r="CH404" s="14"/>
      <c r="CI404" s="14"/>
      <c r="CJ404" s="14"/>
      <c r="CK404" s="14"/>
      <c r="CL404" s="14"/>
      <c r="CM404" s="14"/>
      <c r="CN404" s="14"/>
      <c r="CO404" s="14"/>
      <c r="CP404" s="14"/>
      <c r="CQ404" s="14"/>
      <c r="CR404" s="14"/>
      <c r="CS404" s="14"/>
      <c r="CT404" s="14"/>
      <c r="CU404" s="14"/>
      <c r="CV404" s="14"/>
      <c r="CW404" s="14"/>
      <c r="CX404" s="14"/>
      <c r="CY404" s="14"/>
      <c r="CZ404" s="14"/>
      <c r="DA404" s="14"/>
      <c r="DB404" s="14"/>
      <c r="DC404" s="14"/>
      <c r="DD404" s="14"/>
      <c r="DE404" s="14"/>
      <c r="DF404" s="14"/>
      <c r="DG404" s="14"/>
      <c r="DH404" s="14"/>
      <c r="DI404" s="14"/>
      <c r="DJ404" s="14"/>
    </row>
    <row r="405" spans="1:114">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c r="BF405" s="14"/>
      <c r="BG405" s="14"/>
      <c r="BH405" s="14"/>
      <c r="BI405" s="14"/>
      <c r="BJ405" s="14"/>
      <c r="BK405" s="14"/>
      <c r="BL405" s="14"/>
      <c r="BM405" s="14"/>
      <c r="BN405" s="14"/>
      <c r="BO405" s="14"/>
      <c r="BP405" s="14"/>
      <c r="BQ405" s="14"/>
      <c r="BR405" s="14"/>
      <c r="BS405" s="14"/>
      <c r="BT405" s="14"/>
      <c r="BU405" s="14"/>
      <c r="BV405" s="14"/>
      <c r="BW405" s="14"/>
      <c r="BX405" s="14"/>
      <c r="BY405" s="14"/>
      <c r="BZ405" s="14"/>
      <c r="CA405" s="14"/>
      <c r="CB405" s="14"/>
      <c r="CC405" s="14"/>
      <c r="CD405" s="14"/>
      <c r="CE405" s="14"/>
      <c r="CF405" s="14"/>
      <c r="CG405" s="14"/>
      <c r="CH405" s="14"/>
      <c r="CI405" s="14"/>
      <c r="CJ405" s="14"/>
      <c r="CK405" s="14"/>
      <c r="CL405" s="14"/>
      <c r="CM405" s="14"/>
      <c r="CN405" s="14"/>
      <c r="CO405" s="14"/>
      <c r="CP405" s="14"/>
      <c r="CQ405" s="14"/>
      <c r="CR405" s="14"/>
      <c r="CS405" s="14"/>
      <c r="CT405" s="14"/>
      <c r="CU405" s="14"/>
      <c r="CV405" s="14"/>
      <c r="CW405" s="14"/>
      <c r="CX405" s="14"/>
      <c r="CY405" s="14"/>
      <c r="CZ405" s="14"/>
      <c r="DA405" s="14"/>
      <c r="DB405" s="14"/>
      <c r="DC405" s="14"/>
      <c r="DD405" s="14"/>
      <c r="DE405" s="14"/>
      <c r="DF405" s="14"/>
      <c r="DG405" s="14"/>
      <c r="DH405" s="14"/>
      <c r="DI405" s="14"/>
      <c r="DJ405" s="14"/>
    </row>
    <row r="406" spans="1:114">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4"/>
      <c r="BP406" s="14"/>
      <c r="BQ406" s="14"/>
      <c r="BR406" s="14"/>
      <c r="BS406" s="14"/>
      <c r="BT406" s="14"/>
      <c r="BU406" s="14"/>
      <c r="BV406" s="14"/>
      <c r="BW406" s="14"/>
      <c r="BX406" s="14"/>
      <c r="BY406" s="14"/>
      <c r="BZ406" s="14"/>
      <c r="CA406" s="14"/>
      <c r="CB406" s="14"/>
      <c r="CC406" s="14"/>
      <c r="CD406" s="14"/>
      <c r="CE406" s="14"/>
      <c r="CF406" s="14"/>
      <c r="CG406" s="14"/>
      <c r="CH406" s="14"/>
      <c r="CI406" s="14"/>
      <c r="CJ406" s="14"/>
      <c r="CK406" s="14"/>
      <c r="CL406" s="14"/>
      <c r="CM406" s="14"/>
      <c r="CN406" s="14"/>
      <c r="CO406" s="14"/>
      <c r="CP406" s="14"/>
      <c r="CQ406" s="14"/>
      <c r="CR406" s="14"/>
      <c r="CS406" s="14"/>
      <c r="CT406" s="14"/>
      <c r="CU406" s="14"/>
      <c r="CV406" s="14"/>
      <c r="CW406" s="14"/>
      <c r="CX406" s="14"/>
      <c r="CY406" s="14"/>
      <c r="CZ406" s="14"/>
      <c r="DA406" s="14"/>
      <c r="DB406" s="14"/>
      <c r="DC406" s="14"/>
      <c r="DD406" s="14"/>
      <c r="DE406" s="14"/>
      <c r="DF406" s="14"/>
      <c r="DG406" s="14"/>
      <c r="DH406" s="14"/>
      <c r="DI406" s="14"/>
      <c r="DJ406" s="14"/>
    </row>
    <row r="407" spans="1:114">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c r="BF407" s="14"/>
      <c r="BG407" s="14"/>
      <c r="BH407" s="14"/>
      <c r="BI407" s="14"/>
      <c r="BJ407" s="14"/>
      <c r="BK407" s="14"/>
      <c r="BL407" s="14"/>
      <c r="BM407" s="14"/>
      <c r="BN407" s="14"/>
      <c r="BO407" s="14"/>
      <c r="BP407" s="14"/>
      <c r="BQ407" s="14"/>
      <c r="BR407" s="14"/>
      <c r="BS407" s="14"/>
      <c r="BT407" s="14"/>
      <c r="BU407" s="14"/>
      <c r="BV407" s="14"/>
      <c r="BW407" s="14"/>
      <c r="BX407" s="14"/>
      <c r="BY407" s="14"/>
      <c r="BZ407" s="14"/>
      <c r="CA407" s="14"/>
      <c r="CB407" s="14"/>
      <c r="CC407" s="14"/>
      <c r="CD407" s="14"/>
      <c r="CE407" s="14"/>
      <c r="CF407" s="14"/>
      <c r="CG407" s="14"/>
      <c r="CH407" s="14"/>
      <c r="CI407" s="14"/>
      <c r="CJ407" s="14"/>
      <c r="CK407" s="14"/>
      <c r="CL407" s="14"/>
      <c r="CM407" s="14"/>
      <c r="CN407" s="14"/>
      <c r="CO407" s="14"/>
      <c r="CP407" s="14"/>
      <c r="CQ407" s="14"/>
      <c r="CR407" s="14"/>
      <c r="CS407" s="14"/>
      <c r="CT407" s="14"/>
      <c r="CU407" s="14"/>
      <c r="CV407" s="14"/>
      <c r="CW407" s="14"/>
      <c r="CX407" s="14"/>
      <c r="CY407" s="14"/>
      <c r="CZ407" s="14"/>
      <c r="DA407" s="14"/>
      <c r="DB407" s="14"/>
      <c r="DC407" s="14"/>
      <c r="DD407" s="14"/>
      <c r="DE407" s="14"/>
      <c r="DF407" s="14"/>
      <c r="DG407" s="14"/>
      <c r="DH407" s="14"/>
      <c r="DI407" s="14"/>
      <c r="DJ407" s="14"/>
    </row>
    <row r="408" spans="1:114">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c r="BF408" s="14"/>
      <c r="BG408" s="14"/>
      <c r="BH408" s="14"/>
      <c r="BI408" s="14"/>
      <c r="BJ408" s="14"/>
      <c r="BK408" s="14"/>
      <c r="BL408" s="14"/>
      <c r="BM408" s="14"/>
      <c r="BN408" s="14"/>
      <c r="BO408" s="14"/>
      <c r="BP408" s="14"/>
      <c r="BQ408" s="14"/>
      <c r="BR408" s="14"/>
      <c r="BS408" s="14"/>
      <c r="BT408" s="14"/>
      <c r="BU408" s="14"/>
      <c r="BV408" s="14"/>
      <c r="BW408" s="14"/>
      <c r="BX408" s="14"/>
      <c r="BY408" s="14"/>
      <c r="BZ408" s="14"/>
      <c r="CA408" s="14"/>
      <c r="CB408" s="14"/>
      <c r="CC408" s="14"/>
      <c r="CD408" s="14"/>
      <c r="CE408" s="14"/>
      <c r="CF408" s="14"/>
      <c r="CG408" s="14"/>
      <c r="CH408" s="14"/>
      <c r="CI408" s="14"/>
      <c r="CJ408" s="14"/>
      <c r="CK408" s="14"/>
      <c r="CL408" s="14"/>
      <c r="CM408" s="14"/>
      <c r="CN408" s="14"/>
      <c r="CO408" s="14"/>
      <c r="CP408" s="14"/>
      <c r="CQ408" s="14"/>
      <c r="CR408" s="14"/>
      <c r="CS408" s="14"/>
      <c r="CT408" s="14"/>
      <c r="CU408" s="14"/>
      <c r="CV408" s="14"/>
      <c r="CW408" s="14"/>
      <c r="CX408" s="14"/>
      <c r="CY408" s="14"/>
      <c r="CZ408" s="14"/>
      <c r="DA408" s="14"/>
      <c r="DB408" s="14"/>
      <c r="DC408" s="14"/>
      <c r="DD408" s="14"/>
      <c r="DE408" s="14"/>
      <c r="DF408" s="14"/>
      <c r="DG408" s="14"/>
      <c r="DH408" s="14"/>
      <c r="DI408" s="14"/>
      <c r="DJ408" s="14"/>
    </row>
    <row r="409" spans="1:114">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c r="BF409" s="14"/>
      <c r="BG409" s="14"/>
      <c r="BH409" s="14"/>
      <c r="BI409" s="14"/>
      <c r="BJ409" s="14"/>
      <c r="BK409" s="14"/>
      <c r="BL409" s="14"/>
      <c r="BM409" s="14"/>
      <c r="BN409" s="14"/>
      <c r="BO409" s="14"/>
      <c r="BP409" s="14"/>
      <c r="BQ409" s="14"/>
      <c r="BR409" s="14"/>
      <c r="BS409" s="14"/>
      <c r="BT409" s="14"/>
      <c r="BU409" s="14"/>
      <c r="BV409" s="14"/>
      <c r="BW409" s="14"/>
      <c r="BX409" s="14"/>
      <c r="BY409" s="14"/>
      <c r="BZ409" s="14"/>
      <c r="CA409" s="14"/>
      <c r="CB409" s="14"/>
      <c r="CC409" s="14"/>
      <c r="CD409" s="14"/>
      <c r="CE409" s="14"/>
      <c r="CF409" s="14"/>
      <c r="CG409" s="14"/>
      <c r="CH409" s="14"/>
      <c r="CI409" s="14"/>
      <c r="CJ409" s="14"/>
      <c r="CK409" s="14"/>
      <c r="CL409" s="14"/>
      <c r="CM409" s="14"/>
      <c r="CN409" s="14"/>
      <c r="CO409" s="14"/>
      <c r="CP409" s="14"/>
      <c r="CQ409" s="14"/>
      <c r="CR409" s="14"/>
      <c r="CS409" s="14"/>
      <c r="CT409" s="14"/>
      <c r="CU409" s="14"/>
      <c r="CV409" s="14"/>
      <c r="CW409" s="14"/>
      <c r="CX409" s="14"/>
      <c r="CY409" s="14"/>
      <c r="CZ409" s="14"/>
      <c r="DA409" s="14"/>
      <c r="DB409" s="14"/>
      <c r="DC409" s="14"/>
      <c r="DD409" s="14"/>
      <c r="DE409" s="14"/>
      <c r="DF409" s="14"/>
      <c r="DG409" s="14"/>
      <c r="DH409" s="14"/>
      <c r="DI409" s="14"/>
      <c r="DJ409" s="14"/>
    </row>
    <row r="410" spans="1:114">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c r="BF410" s="14"/>
      <c r="BG410" s="14"/>
      <c r="BH410" s="14"/>
      <c r="BI410" s="14"/>
      <c r="BJ410" s="14"/>
      <c r="BK410" s="14"/>
      <c r="BL410" s="14"/>
      <c r="BM410" s="14"/>
      <c r="BN410" s="14"/>
      <c r="BO410" s="14"/>
      <c r="BP410" s="14"/>
      <c r="BQ410" s="14"/>
      <c r="BR410" s="14"/>
      <c r="BS410" s="14"/>
      <c r="BT410" s="14"/>
      <c r="BU410" s="14"/>
      <c r="BV410" s="14"/>
      <c r="BW410" s="14"/>
      <c r="BX410" s="14"/>
      <c r="BY410" s="14"/>
      <c r="BZ410" s="14"/>
      <c r="CA410" s="14"/>
      <c r="CB410" s="14"/>
      <c r="CC410" s="14"/>
      <c r="CD410" s="14"/>
      <c r="CE410" s="14"/>
      <c r="CF410" s="14"/>
      <c r="CG410" s="14"/>
      <c r="CH410" s="14"/>
      <c r="CI410" s="14"/>
      <c r="CJ410" s="14"/>
      <c r="CK410" s="14"/>
      <c r="CL410" s="14"/>
      <c r="CM410" s="14"/>
      <c r="CN410" s="14"/>
      <c r="CO410" s="14"/>
      <c r="CP410" s="14"/>
      <c r="CQ410" s="14"/>
      <c r="CR410" s="14"/>
      <c r="CS410" s="14"/>
      <c r="CT410" s="14"/>
      <c r="CU410" s="14"/>
      <c r="CV410" s="14"/>
      <c r="CW410" s="14"/>
      <c r="CX410" s="14"/>
      <c r="CY410" s="14"/>
      <c r="CZ410" s="14"/>
      <c r="DA410" s="14"/>
      <c r="DB410" s="14"/>
      <c r="DC410" s="14"/>
      <c r="DD410" s="14"/>
      <c r="DE410" s="14"/>
      <c r="DF410" s="14"/>
      <c r="DG410" s="14"/>
      <c r="DH410" s="14"/>
      <c r="DI410" s="14"/>
      <c r="DJ410" s="14"/>
    </row>
    <row r="411" spans="1:114">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c r="BF411" s="14"/>
      <c r="BG411" s="14"/>
      <c r="BH411" s="14"/>
      <c r="BI411" s="14"/>
      <c r="BJ411" s="14"/>
      <c r="BK411" s="14"/>
      <c r="BL411" s="14"/>
      <c r="BM411" s="14"/>
      <c r="BN411" s="14"/>
      <c r="BO411" s="14"/>
      <c r="BP411" s="14"/>
      <c r="BQ411" s="14"/>
      <c r="BR411" s="14"/>
      <c r="BS411" s="14"/>
      <c r="BT411" s="14"/>
      <c r="BU411" s="14"/>
      <c r="BV411" s="14"/>
      <c r="BW411" s="14"/>
      <c r="BX411" s="14"/>
      <c r="BY411" s="14"/>
      <c r="BZ411" s="14"/>
      <c r="CA411" s="14"/>
      <c r="CB411" s="14"/>
      <c r="CC411" s="14"/>
      <c r="CD411" s="14"/>
      <c r="CE411" s="14"/>
      <c r="CF411" s="14"/>
      <c r="CG411" s="14"/>
      <c r="CH411" s="14"/>
      <c r="CI411" s="14"/>
      <c r="CJ411" s="14"/>
      <c r="CK411" s="14"/>
      <c r="CL411" s="14"/>
      <c r="CM411" s="14"/>
      <c r="CN411" s="14"/>
      <c r="CO411" s="14"/>
      <c r="CP411" s="14"/>
      <c r="CQ411" s="14"/>
      <c r="CR411" s="14"/>
      <c r="CS411" s="14"/>
      <c r="CT411" s="14"/>
      <c r="CU411" s="14"/>
      <c r="CV411" s="14"/>
      <c r="CW411" s="14"/>
      <c r="CX411" s="14"/>
      <c r="CY411" s="14"/>
      <c r="CZ411" s="14"/>
      <c r="DA411" s="14"/>
      <c r="DB411" s="14"/>
      <c r="DC411" s="14"/>
      <c r="DD411" s="14"/>
      <c r="DE411" s="14"/>
      <c r="DF411" s="14"/>
      <c r="DG411" s="14"/>
      <c r="DH411" s="14"/>
      <c r="DI411" s="14"/>
      <c r="DJ411" s="14"/>
    </row>
    <row r="412" spans="1:114">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c r="BF412" s="14"/>
      <c r="BG412" s="14"/>
      <c r="BH412" s="14"/>
      <c r="BI412" s="14"/>
      <c r="BJ412" s="14"/>
      <c r="BK412" s="14"/>
      <c r="BL412" s="14"/>
      <c r="BM412" s="14"/>
      <c r="BN412" s="14"/>
      <c r="BO412" s="14"/>
      <c r="BP412" s="14"/>
      <c r="BQ412" s="14"/>
      <c r="BR412" s="14"/>
      <c r="BS412" s="14"/>
      <c r="BT412" s="14"/>
      <c r="BU412" s="14"/>
      <c r="BV412" s="14"/>
      <c r="BW412" s="14"/>
      <c r="BX412" s="14"/>
      <c r="BY412" s="14"/>
      <c r="BZ412" s="14"/>
      <c r="CA412" s="14"/>
      <c r="CB412" s="14"/>
      <c r="CC412" s="14"/>
      <c r="CD412" s="14"/>
      <c r="CE412" s="14"/>
      <c r="CF412" s="14"/>
      <c r="CG412" s="14"/>
      <c r="CH412" s="14"/>
      <c r="CI412" s="14"/>
      <c r="CJ412" s="14"/>
      <c r="CK412" s="14"/>
      <c r="CL412" s="14"/>
      <c r="CM412" s="14"/>
      <c r="CN412" s="14"/>
      <c r="CO412" s="14"/>
      <c r="CP412" s="14"/>
      <c r="CQ412" s="14"/>
      <c r="CR412" s="14"/>
      <c r="CS412" s="14"/>
      <c r="CT412" s="14"/>
      <c r="CU412" s="14"/>
      <c r="CV412" s="14"/>
      <c r="CW412" s="14"/>
      <c r="CX412" s="14"/>
      <c r="CY412" s="14"/>
      <c r="CZ412" s="14"/>
      <c r="DA412" s="14"/>
      <c r="DB412" s="14"/>
      <c r="DC412" s="14"/>
      <c r="DD412" s="14"/>
      <c r="DE412" s="14"/>
      <c r="DF412" s="14"/>
      <c r="DG412" s="14"/>
      <c r="DH412" s="14"/>
      <c r="DI412" s="14"/>
      <c r="DJ412" s="14"/>
    </row>
    <row r="413" spans="1:114">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c r="BF413" s="14"/>
      <c r="BG413" s="14"/>
      <c r="BH413" s="14"/>
      <c r="BI413" s="14"/>
      <c r="BJ413" s="14"/>
      <c r="BK413" s="14"/>
      <c r="BL413" s="14"/>
      <c r="BM413" s="14"/>
      <c r="BN413" s="14"/>
      <c r="BO413" s="14"/>
      <c r="BP413" s="14"/>
      <c r="BQ413" s="14"/>
      <c r="BR413" s="14"/>
      <c r="BS413" s="14"/>
      <c r="BT413" s="14"/>
      <c r="BU413" s="14"/>
      <c r="BV413" s="14"/>
      <c r="BW413" s="14"/>
      <c r="BX413" s="14"/>
      <c r="BY413" s="14"/>
      <c r="BZ413" s="14"/>
      <c r="CA413" s="14"/>
      <c r="CB413" s="14"/>
      <c r="CC413" s="14"/>
      <c r="CD413" s="14"/>
      <c r="CE413" s="14"/>
      <c r="CF413" s="14"/>
      <c r="CG413" s="14"/>
      <c r="CH413" s="14"/>
      <c r="CI413" s="14"/>
      <c r="CJ413" s="14"/>
      <c r="CK413" s="14"/>
      <c r="CL413" s="14"/>
      <c r="CM413" s="14"/>
      <c r="CN413" s="14"/>
      <c r="CO413" s="14"/>
      <c r="CP413" s="14"/>
      <c r="CQ413" s="14"/>
      <c r="CR413" s="14"/>
      <c r="CS413" s="14"/>
      <c r="CT413" s="14"/>
      <c r="CU413" s="14"/>
      <c r="CV413" s="14"/>
      <c r="CW413" s="14"/>
      <c r="CX413" s="14"/>
      <c r="CY413" s="14"/>
      <c r="CZ413" s="14"/>
      <c r="DA413" s="14"/>
      <c r="DB413" s="14"/>
      <c r="DC413" s="14"/>
      <c r="DD413" s="14"/>
      <c r="DE413" s="14"/>
      <c r="DF413" s="14"/>
      <c r="DG413" s="14"/>
      <c r="DH413" s="14"/>
      <c r="DI413" s="14"/>
      <c r="DJ413" s="14"/>
    </row>
    <row r="414" spans="1:114">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c r="BI414" s="14"/>
      <c r="BJ414" s="14"/>
      <c r="BK414" s="14"/>
      <c r="BL414" s="14"/>
      <c r="BM414" s="14"/>
      <c r="BN414" s="14"/>
      <c r="BO414" s="14"/>
      <c r="BP414" s="14"/>
      <c r="BQ414" s="14"/>
      <c r="BR414" s="14"/>
      <c r="BS414" s="14"/>
      <c r="BT414" s="14"/>
      <c r="BU414" s="14"/>
      <c r="BV414" s="14"/>
      <c r="BW414" s="14"/>
      <c r="BX414" s="14"/>
      <c r="BY414" s="14"/>
      <c r="BZ414" s="14"/>
      <c r="CA414" s="14"/>
      <c r="CB414" s="14"/>
      <c r="CC414" s="14"/>
      <c r="CD414" s="14"/>
      <c r="CE414" s="14"/>
      <c r="CF414" s="14"/>
      <c r="CG414" s="14"/>
      <c r="CH414" s="14"/>
      <c r="CI414" s="14"/>
      <c r="CJ414" s="14"/>
      <c r="CK414" s="14"/>
      <c r="CL414" s="14"/>
      <c r="CM414" s="14"/>
      <c r="CN414" s="14"/>
      <c r="CO414" s="14"/>
      <c r="CP414" s="14"/>
      <c r="CQ414" s="14"/>
      <c r="CR414" s="14"/>
      <c r="CS414" s="14"/>
      <c r="CT414" s="14"/>
      <c r="CU414" s="14"/>
      <c r="CV414" s="14"/>
      <c r="CW414" s="14"/>
      <c r="CX414" s="14"/>
      <c r="CY414" s="14"/>
      <c r="CZ414" s="14"/>
      <c r="DA414" s="14"/>
      <c r="DB414" s="14"/>
      <c r="DC414" s="14"/>
      <c r="DD414" s="14"/>
      <c r="DE414" s="14"/>
      <c r="DF414" s="14"/>
      <c r="DG414" s="14"/>
      <c r="DH414" s="14"/>
      <c r="DI414" s="14"/>
      <c r="DJ414" s="14"/>
    </row>
    <row r="415" spans="1:114">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c r="BF415" s="14"/>
      <c r="BG415" s="14"/>
      <c r="BH415" s="14"/>
      <c r="BI415" s="14"/>
      <c r="BJ415" s="14"/>
      <c r="BK415" s="14"/>
      <c r="BL415" s="14"/>
      <c r="BM415" s="14"/>
      <c r="BN415" s="14"/>
      <c r="BO415" s="14"/>
      <c r="BP415" s="14"/>
      <c r="BQ415" s="14"/>
      <c r="BR415" s="14"/>
      <c r="BS415" s="14"/>
      <c r="BT415" s="14"/>
      <c r="BU415" s="14"/>
      <c r="BV415" s="14"/>
      <c r="BW415" s="14"/>
      <c r="BX415" s="14"/>
      <c r="BY415" s="14"/>
      <c r="BZ415" s="14"/>
      <c r="CA415" s="14"/>
      <c r="CB415" s="14"/>
      <c r="CC415" s="14"/>
      <c r="CD415" s="14"/>
      <c r="CE415" s="14"/>
      <c r="CF415" s="14"/>
      <c r="CG415" s="14"/>
      <c r="CH415" s="14"/>
      <c r="CI415" s="14"/>
      <c r="CJ415" s="14"/>
      <c r="CK415" s="14"/>
      <c r="CL415" s="14"/>
      <c r="CM415" s="14"/>
      <c r="CN415" s="14"/>
      <c r="CO415" s="14"/>
      <c r="CP415" s="14"/>
      <c r="CQ415" s="14"/>
      <c r="CR415" s="14"/>
      <c r="CS415" s="14"/>
      <c r="CT415" s="14"/>
      <c r="CU415" s="14"/>
      <c r="CV415" s="14"/>
      <c r="CW415" s="14"/>
      <c r="CX415" s="14"/>
      <c r="CY415" s="14"/>
      <c r="CZ415" s="14"/>
      <c r="DA415" s="14"/>
      <c r="DB415" s="14"/>
      <c r="DC415" s="14"/>
      <c r="DD415" s="14"/>
      <c r="DE415" s="14"/>
      <c r="DF415" s="14"/>
      <c r="DG415" s="14"/>
      <c r="DH415" s="14"/>
      <c r="DI415" s="14"/>
      <c r="DJ415" s="14"/>
    </row>
    <row r="416" spans="1:114">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c r="BI416" s="14"/>
      <c r="BJ416" s="14"/>
      <c r="BK416" s="14"/>
      <c r="BL416" s="14"/>
      <c r="BM416" s="14"/>
      <c r="BN416" s="14"/>
      <c r="BO416" s="14"/>
      <c r="BP416" s="14"/>
      <c r="BQ416" s="14"/>
      <c r="BR416" s="14"/>
      <c r="BS416" s="14"/>
      <c r="BT416" s="14"/>
      <c r="BU416" s="14"/>
      <c r="BV416" s="14"/>
      <c r="BW416" s="14"/>
      <c r="BX416" s="14"/>
      <c r="BY416" s="14"/>
      <c r="BZ416" s="14"/>
      <c r="CA416" s="14"/>
      <c r="CB416" s="14"/>
      <c r="CC416" s="14"/>
      <c r="CD416" s="14"/>
      <c r="CE416" s="14"/>
      <c r="CF416" s="14"/>
      <c r="CG416" s="14"/>
      <c r="CH416" s="14"/>
      <c r="CI416" s="14"/>
      <c r="CJ416" s="14"/>
      <c r="CK416" s="14"/>
      <c r="CL416" s="14"/>
      <c r="CM416" s="14"/>
      <c r="CN416" s="14"/>
      <c r="CO416" s="14"/>
      <c r="CP416" s="14"/>
      <c r="CQ416" s="14"/>
      <c r="CR416" s="14"/>
      <c r="CS416" s="14"/>
      <c r="CT416" s="14"/>
      <c r="CU416" s="14"/>
      <c r="CV416" s="14"/>
      <c r="CW416" s="14"/>
      <c r="CX416" s="14"/>
      <c r="CY416" s="14"/>
      <c r="CZ416" s="14"/>
      <c r="DA416" s="14"/>
      <c r="DB416" s="14"/>
      <c r="DC416" s="14"/>
      <c r="DD416" s="14"/>
      <c r="DE416" s="14"/>
      <c r="DF416" s="14"/>
      <c r="DG416" s="14"/>
      <c r="DH416" s="14"/>
      <c r="DI416" s="14"/>
      <c r="DJ416" s="14"/>
    </row>
    <row r="417" spans="1:114">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c r="BE417" s="14"/>
      <c r="BF417" s="14"/>
      <c r="BG417" s="14"/>
      <c r="BH417" s="14"/>
      <c r="BI417" s="14"/>
      <c r="BJ417" s="14"/>
      <c r="BK417" s="14"/>
      <c r="BL417" s="14"/>
      <c r="BM417" s="14"/>
      <c r="BN417" s="14"/>
      <c r="BO417" s="14"/>
      <c r="BP417" s="14"/>
      <c r="BQ417" s="14"/>
      <c r="BR417" s="14"/>
      <c r="BS417" s="14"/>
      <c r="BT417" s="14"/>
      <c r="BU417" s="14"/>
      <c r="BV417" s="14"/>
      <c r="BW417" s="14"/>
      <c r="BX417" s="14"/>
      <c r="BY417" s="14"/>
      <c r="BZ417" s="14"/>
      <c r="CA417" s="14"/>
      <c r="CB417" s="14"/>
      <c r="CC417" s="14"/>
      <c r="CD417" s="14"/>
      <c r="CE417" s="14"/>
      <c r="CF417" s="14"/>
      <c r="CG417" s="14"/>
      <c r="CH417" s="14"/>
      <c r="CI417" s="14"/>
      <c r="CJ417" s="14"/>
      <c r="CK417" s="14"/>
      <c r="CL417" s="14"/>
      <c r="CM417" s="14"/>
      <c r="CN417" s="14"/>
      <c r="CO417" s="14"/>
      <c r="CP417" s="14"/>
      <c r="CQ417" s="14"/>
      <c r="CR417" s="14"/>
      <c r="CS417" s="14"/>
      <c r="CT417" s="14"/>
      <c r="CU417" s="14"/>
      <c r="CV417" s="14"/>
      <c r="CW417" s="14"/>
      <c r="CX417" s="14"/>
      <c r="CY417" s="14"/>
      <c r="CZ417" s="14"/>
      <c r="DA417" s="14"/>
      <c r="DB417" s="14"/>
      <c r="DC417" s="14"/>
      <c r="DD417" s="14"/>
      <c r="DE417" s="14"/>
      <c r="DF417" s="14"/>
      <c r="DG417" s="14"/>
      <c r="DH417" s="14"/>
      <c r="DI417" s="14"/>
      <c r="DJ417" s="14"/>
    </row>
    <row r="418" spans="1:114">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c r="BF418" s="14"/>
      <c r="BG418" s="14"/>
      <c r="BH418" s="14"/>
      <c r="BI418" s="14"/>
      <c r="BJ418" s="14"/>
      <c r="BK418" s="14"/>
      <c r="BL418" s="14"/>
      <c r="BM418" s="14"/>
      <c r="BN418" s="14"/>
      <c r="BO418" s="14"/>
      <c r="BP418" s="14"/>
      <c r="BQ418" s="14"/>
      <c r="BR418" s="14"/>
      <c r="BS418" s="14"/>
      <c r="BT418" s="14"/>
      <c r="BU418" s="14"/>
      <c r="BV418" s="14"/>
      <c r="BW418" s="14"/>
      <c r="BX418" s="14"/>
      <c r="BY418" s="14"/>
      <c r="BZ418" s="14"/>
      <c r="CA418" s="14"/>
      <c r="CB418" s="14"/>
      <c r="CC418" s="14"/>
      <c r="CD418" s="14"/>
      <c r="CE418" s="14"/>
      <c r="CF418" s="14"/>
      <c r="CG418" s="14"/>
      <c r="CH418" s="14"/>
      <c r="CI418" s="14"/>
      <c r="CJ418" s="14"/>
      <c r="CK418" s="14"/>
      <c r="CL418" s="14"/>
      <c r="CM418" s="14"/>
      <c r="CN418" s="14"/>
      <c r="CO418" s="14"/>
      <c r="CP418" s="14"/>
      <c r="CQ418" s="14"/>
      <c r="CR418" s="14"/>
      <c r="CS418" s="14"/>
      <c r="CT418" s="14"/>
      <c r="CU418" s="14"/>
      <c r="CV418" s="14"/>
      <c r="CW418" s="14"/>
      <c r="CX418" s="14"/>
      <c r="CY418" s="14"/>
      <c r="CZ418" s="14"/>
      <c r="DA418" s="14"/>
      <c r="DB418" s="14"/>
      <c r="DC418" s="14"/>
      <c r="DD418" s="14"/>
      <c r="DE418" s="14"/>
      <c r="DF418" s="14"/>
      <c r="DG418" s="14"/>
      <c r="DH418" s="14"/>
      <c r="DI418" s="14"/>
      <c r="DJ418" s="14"/>
    </row>
    <row r="419" spans="1:114">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c r="BF419" s="14"/>
      <c r="BG419" s="14"/>
      <c r="BH419" s="14"/>
      <c r="BI419" s="14"/>
      <c r="BJ419" s="14"/>
      <c r="BK419" s="14"/>
      <c r="BL419" s="14"/>
      <c r="BM419" s="14"/>
      <c r="BN419" s="14"/>
      <c r="BO419" s="14"/>
      <c r="BP419" s="14"/>
      <c r="BQ419" s="14"/>
      <c r="BR419" s="14"/>
      <c r="BS419" s="14"/>
      <c r="BT419" s="14"/>
      <c r="BU419" s="14"/>
      <c r="BV419" s="14"/>
      <c r="BW419" s="14"/>
      <c r="BX419" s="14"/>
      <c r="BY419" s="14"/>
      <c r="BZ419" s="14"/>
      <c r="CA419" s="14"/>
      <c r="CB419" s="14"/>
      <c r="CC419" s="14"/>
      <c r="CD419" s="14"/>
      <c r="CE419" s="14"/>
      <c r="CF419" s="14"/>
      <c r="CG419" s="14"/>
      <c r="CH419" s="14"/>
      <c r="CI419" s="14"/>
      <c r="CJ419" s="14"/>
      <c r="CK419" s="14"/>
      <c r="CL419" s="14"/>
      <c r="CM419" s="14"/>
      <c r="CN419" s="14"/>
      <c r="CO419" s="14"/>
      <c r="CP419" s="14"/>
      <c r="CQ419" s="14"/>
      <c r="CR419" s="14"/>
      <c r="CS419" s="14"/>
      <c r="CT419" s="14"/>
      <c r="CU419" s="14"/>
      <c r="CV419" s="14"/>
      <c r="CW419" s="14"/>
      <c r="CX419" s="14"/>
      <c r="CY419" s="14"/>
      <c r="CZ419" s="14"/>
      <c r="DA419" s="14"/>
      <c r="DB419" s="14"/>
      <c r="DC419" s="14"/>
      <c r="DD419" s="14"/>
      <c r="DE419" s="14"/>
      <c r="DF419" s="14"/>
      <c r="DG419" s="14"/>
      <c r="DH419" s="14"/>
      <c r="DI419" s="14"/>
      <c r="DJ419" s="14"/>
    </row>
    <row r="420" spans="1:114">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c r="BF420" s="14"/>
      <c r="BG420" s="14"/>
      <c r="BH420" s="14"/>
      <c r="BI420" s="14"/>
      <c r="BJ420" s="14"/>
      <c r="BK420" s="14"/>
      <c r="BL420" s="14"/>
      <c r="BM420" s="14"/>
      <c r="BN420" s="14"/>
      <c r="BO420" s="14"/>
      <c r="BP420" s="14"/>
      <c r="BQ420" s="14"/>
      <c r="BR420" s="14"/>
      <c r="BS420" s="14"/>
      <c r="BT420" s="14"/>
      <c r="BU420" s="14"/>
      <c r="BV420" s="14"/>
      <c r="BW420" s="14"/>
      <c r="BX420" s="14"/>
      <c r="BY420" s="14"/>
      <c r="BZ420" s="14"/>
      <c r="CA420" s="14"/>
      <c r="CB420" s="14"/>
      <c r="CC420" s="14"/>
      <c r="CD420" s="14"/>
      <c r="CE420" s="14"/>
      <c r="CF420" s="14"/>
      <c r="CG420" s="14"/>
      <c r="CH420" s="14"/>
      <c r="CI420" s="14"/>
      <c r="CJ420" s="14"/>
      <c r="CK420" s="14"/>
      <c r="CL420" s="14"/>
      <c r="CM420" s="14"/>
      <c r="CN420" s="14"/>
      <c r="CO420" s="14"/>
      <c r="CP420" s="14"/>
      <c r="CQ420" s="14"/>
      <c r="CR420" s="14"/>
      <c r="CS420" s="14"/>
      <c r="CT420" s="14"/>
      <c r="CU420" s="14"/>
      <c r="CV420" s="14"/>
      <c r="CW420" s="14"/>
      <c r="CX420" s="14"/>
      <c r="CY420" s="14"/>
      <c r="CZ420" s="14"/>
      <c r="DA420" s="14"/>
      <c r="DB420" s="14"/>
      <c r="DC420" s="14"/>
      <c r="DD420" s="14"/>
      <c r="DE420" s="14"/>
      <c r="DF420" s="14"/>
      <c r="DG420" s="14"/>
      <c r="DH420" s="14"/>
      <c r="DI420" s="14"/>
      <c r="DJ420" s="14"/>
    </row>
    <row r="421" spans="1:114">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c r="BF421" s="14"/>
      <c r="BG421" s="14"/>
      <c r="BH421" s="14"/>
      <c r="BI421" s="14"/>
      <c r="BJ421" s="14"/>
      <c r="BK421" s="14"/>
      <c r="BL421" s="14"/>
      <c r="BM421" s="14"/>
      <c r="BN421" s="14"/>
      <c r="BO421" s="14"/>
      <c r="BP421" s="14"/>
      <c r="BQ421" s="14"/>
      <c r="BR421" s="14"/>
      <c r="BS421" s="14"/>
      <c r="BT421" s="14"/>
      <c r="BU421" s="14"/>
      <c r="BV421" s="14"/>
      <c r="BW421" s="14"/>
      <c r="BX421" s="14"/>
      <c r="BY421" s="14"/>
      <c r="BZ421" s="14"/>
      <c r="CA421" s="14"/>
      <c r="CB421" s="14"/>
      <c r="CC421" s="14"/>
      <c r="CD421" s="14"/>
      <c r="CE421" s="14"/>
      <c r="CF421" s="14"/>
      <c r="CG421" s="14"/>
      <c r="CH421" s="14"/>
      <c r="CI421" s="14"/>
      <c r="CJ421" s="14"/>
      <c r="CK421" s="14"/>
      <c r="CL421" s="14"/>
      <c r="CM421" s="14"/>
      <c r="CN421" s="14"/>
      <c r="CO421" s="14"/>
      <c r="CP421" s="14"/>
      <c r="CQ421" s="14"/>
      <c r="CR421" s="14"/>
      <c r="CS421" s="14"/>
      <c r="CT421" s="14"/>
      <c r="CU421" s="14"/>
      <c r="CV421" s="14"/>
      <c r="CW421" s="14"/>
      <c r="CX421" s="14"/>
      <c r="CY421" s="14"/>
      <c r="CZ421" s="14"/>
      <c r="DA421" s="14"/>
      <c r="DB421" s="14"/>
      <c r="DC421" s="14"/>
      <c r="DD421" s="14"/>
      <c r="DE421" s="14"/>
      <c r="DF421" s="14"/>
      <c r="DG421" s="14"/>
      <c r="DH421" s="14"/>
      <c r="DI421" s="14"/>
      <c r="DJ421" s="14"/>
    </row>
    <row r="422" spans="1:114">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c r="BI422" s="14"/>
      <c r="BJ422" s="14"/>
      <c r="BK422" s="14"/>
      <c r="BL422" s="14"/>
      <c r="BM422" s="14"/>
      <c r="BN422" s="14"/>
      <c r="BO422" s="14"/>
      <c r="BP422" s="14"/>
      <c r="BQ422" s="14"/>
      <c r="BR422" s="14"/>
      <c r="BS422" s="14"/>
      <c r="BT422" s="14"/>
      <c r="BU422" s="14"/>
      <c r="BV422" s="14"/>
      <c r="BW422" s="14"/>
      <c r="BX422" s="14"/>
      <c r="BY422" s="14"/>
      <c r="BZ422" s="14"/>
      <c r="CA422" s="14"/>
      <c r="CB422" s="14"/>
      <c r="CC422" s="14"/>
      <c r="CD422" s="14"/>
      <c r="CE422" s="14"/>
      <c r="CF422" s="14"/>
      <c r="CG422" s="14"/>
      <c r="CH422" s="14"/>
      <c r="CI422" s="14"/>
      <c r="CJ422" s="14"/>
      <c r="CK422" s="14"/>
      <c r="CL422" s="14"/>
      <c r="CM422" s="14"/>
      <c r="CN422" s="14"/>
      <c r="CO422" s="14"/>
      <c r="CP422" s="14"/>
      <c r="CQ422" s="14"/>
      <c r="CR422" s="14"/>
      <c r="CS422" s="14"/>
      <c r="CT422" s="14"/>
      <c r="CU422" s="14"/>
      <c r="CV422" s="14"/>
      <c r="CW422" s="14"/>
      <c r="CX422" s="14"/>
      <c r="CY422" s="14"/>
      <c r="CZ422" s="14"/>
      <c r="DA422" s="14"/>
      <c r="DB422" s="14"/>
      <c r="DC422" s="14"/>
      <c r="DD422" s="14"/>
      <c r="DE422" s="14"/>
      <c r="DF422" s="14"/>
      <c r="DG422" s="14"/>
      <c r="DH422" s="14"/>
      <c r="DI422" s="14"/>
      <c r="DJ422" s="14"/>
    </row>
    <row r="423" spans="1:114">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c r="BF423" s="14"/>
      <c r="BG423" s="14"/>
      <c r="BH423" s="14"/>
      <c r="BI423" s="14"/>
      <c r="BJ423" s="14"/>
      <c r="BK423" s="14"/>
      <c r="BL423" s="14"/>
      <c r="BM423" s="14"/>
      <c r="BN423" s="14"/>
      <c r="BO423" s="14"/>
      <c r="BP423" s="14"/>
      <c r="BQ423" s="14"/>
      <c r="BR423" s="14"/>
      <c r="BS423" s="14"/>
      <c r="BT423" s="14"/>
      <c r="BU423" s="14"/>
      <c r="BV423" s="14"/>
      <c r="BW423" s="14"/>
      <c r="BX423" s="14"/>
      <c r="BY423" s="14"/>
      <c r="BZ423" s="14"/>
      <c r="CA423" s="14"/>
      <c r="CB423" s="14"/>
      <c r="CC423" s="14"/>
      <c r="CD423" s="14"/>
      <c r="CE423" s="14"/>
      <c r="CF423" s="14"/>
      <c r="CG423" s="14"/>
      <c r="CH423" s="14"/>
      <c r="CI423" s="14"/>
      <c r="CJ423" s="14"/>
      <c r="CK423" s="14"/>
      <c r="CL423" s="14"/>
      <c r="CM423" s="14"/>
      <c r="CN423" s="14"/>
      <c r="CO423" s="14"/>
      <c r="CP423" s="14"/>
      <c r="CQ423" s="14"/>
      <c r="CR423" s="14"/>
      <c r="CS423" s="14"/>
      <c r="CT423" s="14"/>
      <c r="CU423" s="14"/>
      <c r="CV423" s="14"/>
      <c r="CW423" s="14"/>
      <c r="CX423" s="14"/>
      <c r="CY423" s="14"/>
      <c r="CZ423" s="14"/>
      <c r="DA423" s="14"/>
      <c r="DB423" s="14"/>
      <c r="DC423" s="14"/>
      <c r="DD423" s="14"/>
      <c r="DE423" s="14"/>
      <c r="DF423" s="14"/>
      <c r="DG423" s="14"/>
      <c r="DH423" s="14"/>
      <c r="DI423" s="14"/>
      <c r="DJ423" s="14"/>
    </row>
    <row r="424" spans="1:114">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c r="BF424" s="14"/>
      <c r="BG424" s="14"/>
      <c r="BH424" s="14"/>
      <c r="BI424" s="14"/>
      <c r="BJ424" s="14"/>
      <c r="BK424" s="14"/>
      <c r="BL424" s="14"/>
      <c r="BM424" s="14"/>
      <c r="BN424" s="14"/>
      <c r="BO424" s="14"/>
      <c r="BP424" s="14"/>
      <c r="BQ424" s="14"/>
      <c r="BR424" s="14"/>
      <c r="BS424" s="14"/>
      <c r="BT424" s="14"/>
      <c r="BU424" s="14"/>
      <c r="BV424" s="14"/>
      <c r="BW424" s="14"/>
      <c r="BX424" s="14"/>
      <c r="BY424" s="14"/>
      <c r="BZ424" s="14"/>
      <c r="CA424" s="14"/>
      <c r="CB424" s="14"/>
      <c r="CC424" s="14"/>
      <c r="CD424" s="14"/>
      <c r="CE424" s="14"/>
      <c r="CF424" s="14"/>
      <c r="CG424" s="14"/>
      <c r="CH424" s="14"/>
      <c r="CI424" s="14"/>
      <c r="CJ424" s="14"/>
      <c r="CK424" s="14"/>
      <c r="CL424" s="14"/>
      <c r="CM424" s="14"/>
      <c r="CN424" s="14"/>
      <c r="CO424" s="14"/>
      <c r="CP424" s="14"/>
      <c r="CQ424" s="14"/>
      <c r="CR424" s="14"/>
      <c r="CS424" s="14"/>
      <c r="CT424" s="14"/>
      <c r="CU424" s="14"/>
      <c r="CV424" s="14"/>
      <c r="CW424" s="14"/>
      <c r="CX424" s="14"/>
      <c r="CY424" s="14"/>
      <c r="CZ424" s="14"/>
      <c r="DA424" s="14"/>
      <c r="DB424" s="14"/>
      <c r="DC424" s="14"/>
      <c r="DD424" s="14"/>
      <c r="DE424" s="14"/>
      <c r="DF424" s="14"/>
      <c r="DG424" s="14"/>
      <c r="DH424" s="14"/>
      <c r="DI424" s="14"/>
      <c r="DJ424" s="14"/>
    </row>
    <row r="425" spans="1:114">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c r="BF425" s="14"/>
      <c r="BG425" s="14"/>
      <c r="BH425" s="14"/>
      <c r="BI425" s="14"/>
      <c r="BJ425" s="14"/>
      <c r="BK425" s="14"/>
      <c r="BL425" s="14"/>
      <c r="BM425" s="14"/>
      <c r="BN425" s="14"/>
      <c r="BO425" s="14"/>
      <c r="BP425" s="14"/>
      <c r="BQ425" s="14"/>
      <c r="BR425" s="14"/>
      <c r="BS425" s="14"/>
      <c r="BT425" s="14"/>
      <c r="BU425" s="14"/>
      <c r="BV425" s="14"/>
      <c r="BW425" s="14"/>
      <c r="BX425" s="14"/>
      <c r="BY425" s="14"/>
      <c r="BZ425" s="14"/>
      <c r="CA425" s="14"/>
      <c r="CB425" s="14"/>
      <c r="CC425" s="14"/>
      <c r="CD425" s="14"/>
      <c r="CE425" s="14"/>
      <c r="CF425" s="14"/>
      <c r="CG425" s="14"/>
      <c r="CH425" s="14"/>
      <c r="CI425" s="14"/>
      <c r="CJ425" s="14"/>
      <c r="CK425" s="14"/>
      <c r="CL425" s="14"/>
      <c r="CM425" s="14"/>
      <c r="CN425" s="14"/>
      <c r="CO425" s="14"/>
      <c r="CP425" s="14"/>
      <c r="CQ425" s="14"/>
      <c r="CR425" s="14"/>
      <c r="CS425" s="14"/>
      <c r="CT425" s="14"/>
      <c r="CU425" s="14"/>
      <c r="CV425" s="14"/>
      <c r="CW425" s="14"/>
      <c r="CX425" s="14"/>
      <c r="CY425" s="14"/>
      <c r="CZ425" s="14"/>
      <c r="DA425" s="14"/>
      <c r="DB425" s="14"/>
      <c r="DC425" s="14"/>
      <c r="DD425" s="14"/>
      <c r="DE425" s="14"/>
      <c r="DF425" s="14"/>
      <c r="DG425" s="14"/>
      <c r="DH425" s="14"/>
      <c r="DI425" s="14"/>
      <c r="DJ425" s="14"/>
    </row>
    <row r="426" spans="1:114">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c r="BI426" s="14"/>
      <c r="BJ426" s="14"/>
      <c r="BK426" s="14"/>
      <c r="BL426" s="14"/>
      <c r="BM426" s="14"/>
      <c r="BN426" s="14"/>
      <c r="BO426" s="14"/>
      <c r="BP426" s="14"/>
      <c r="BQ426" s="14"/>
      <c r="BR426" s="14"/>
      <c r="BS426" s="14"/>
      <c r="BT426" s="14"/>
      <c r="BU426" s="14"/>
      <c r="BV426" s="14"/>
      <c r="BW426" s="14"/>
      <c r="BX426" s="14"/>
      <c r="BY426" s="14"/>
      <c r="BZ426" s="14"/>
      <c r="CA426" s="14"/>
      <c r="CB426" s="14"/>
      <c r="CC426" s="14"/>
      <c r="CD426" s="14"/>
      <c r="CE426" s="14"/>
      <c r="CF426" s="14"/>
      <c r="CG426" s="14"/>
      <c r="CH426" s="14"/>
      <c r="CI426" s="14"/>
      <c r="CJ426" s="14"/>
      <c r="CK426" s="14"/>
      <c r="CL426" s="14"/>
      <c r="CM426" s="14"/>
      <c r="CN426" s="14"/>
      <c r="CO426" s="14"/>
      <c r="CP426" s="14"/>
      <c r="CQ426" s="14"/>
      <c r="CR426" s="14"/>
      <c r="CS426" s="14"/>
      <c r="CT426" s="14"/>
      <c r="CU426" s="14"/>
      <c r="CV426" s="14"/>
      <c r="CW426" s="14"/>
      <c r="CX426" s="14"/>
      <c r="CY426" s="14"/>
      <c r="CZ426" s="14"/>
      <c r="DA426" s="14"/>
      <c r="DB426" s="14"/>
      <c r="DC426" s="14"/>
      <c r="DD426" s="14"/>
      <c r="DE426" s="14"/>
      <c r="DF426" s="14"/>
      <c r="DG426" s="14"/>
      <c r="DH426" s="14"/>
      <c r="DI426" s="14"/>
      <c r="DJ426" s="14"/>
    </row>
    <row r="427" spans="1:114">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c r="BE427" s="14"/>
      <c r="BF427" s="14"/>
      <c r="BG427" s="14"/>
      <c r="BH427" s="14"/>
      <c r="BI427" s="14"/>
      <c r="BJ427" s="14"/>
      <c r="BK427" s="14"/>
      <c r="BL427" s="14"/>
      <c r="BM427" s="14"/>
      <c r="BN427" s="14"/>
      <c r="BO427" s="14"/>
      <c r="BP427" s="14"/>
      <c r="BQ427" s="14"/>
      <c r="BR427" s="14"/>
      <c r="BS427" s="14"/>
      <c r="BT427" s="14"/>
      <c r="BU427" s="14"/>
      <c r="BV427" s="14"/>
      <c r="BW427" s="14"/>
      <c r="BX427" s="14"/>
      <c r="BY427" s="14"/>
      <c r="BZ427" s="14"/>
      <c r="CA427" s="14"/>
      <c r="CB427" s="14"/>
      <c r="CC427" s="14"/>
      <c r="CD427" s="14"/>
      <c r="CE427" s="14"/>
      <c r="CF427" s="14"/>
      <c r="CG427" s="14"/>
      <c r="CH427" s="14"/>
      <c r="CI427" s="14"/>
      <c r="CJ427" s="14"/>
      <c r="CK427" s="14"/>
      <c r="CL427" s="14"/>
      <c r="CM427" s="14"/>
      <c r="CN427" s="14"/>
      <c r="CO427" s="14"/>
      <c r="CP427" s="14"/>
      <c r="CQ427" s="14"/>
      <c r="CR427" s="14"/>
      <c r="CS427" s="14"/>
      <c r="CT427" s="14"/>
      <c r="CU427" s="14"/>
      <c r="CV427" s="14"/>
      <c r="CW427" s="14"/>
      <c r="CX427" s="14"/>
      <c r="CY427" s="14"/>
      <c r="CZ427" s="14"/>
      <c r="DA427" s="14"/>
      <c r="DB427" s="14"/>
      <c r="DC427" s="14"/>
      <c r="DD427" s="14"/>
      <c r="DE427" s="14"/>
      <c r="DF427" s="14"/>
      <c r="DG427" s="14"/>
      <c r="DH427" s="14"/>
      <c r="DI427" s="14"/>
      <c r="DJ427" s="14"/>
    </row>
    <row r="428" spans="1:114">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c r="BF428" s="14"/>
      <c r="BG428" s="14"/>
      <c r="BH428" s="14"/>
      <c r="BI428" s="14"/>
      <c r="BJ428" s="14"/>
      <c r="BK428" s="14"/>
      <c r="BL428" s="14"/>
      <c r="BM428" s="14"/>
      <c r="BN428" s="14"/>
      <c r="BO428" s="14"/>
      <c r="BP428" s="14"/>
      <c r="BQ428" s="14"/>
      <c r="BR428" s="14"/>
      <c r="BS428" s="14"/>
      <c r="BT428" s="14"/>
      <c r="BU428" s="14"/>
      <c r="BV428" s="14"/>
      <c r="BW428" s="14"/>
      <c r="BX428" s="14"/>
      <c r="BY428" s="14"/>
      <c r="BZ428" s="14"/>
      <c r="CA428" s="14"/>
      <c r="CB428" s="14"/>
      <c r="CC428" s="14"/>
      <c r="CD428" s="14"/>
      <c r="CE428" s="14"/>
      <c r="CF428" s="14"/>
      <c r="CG428" s="14"/>
      <c r="CH428" s="14"/>
      <c r="CI428" s="14"/>
      <c r="CJ428" s="14"/>
      <c r="CK428" s="14"/>
      <c r="CL428" s="14"/>
      <c r="CM428" s="14"/>
      <c r="CN428" s="14"/>
      <c r="CO428" s="14"/>
      <c r="CP428" s="14"/>
      <c r="CQ428" s="14"/>
      <c r="CR428" s="14"/>
      <c r="CS428" s="14"/>
      <c r="CT428" s="14"/>
      <c r="CU428" s="14"/>
      <c r="CV428" s="14"/>
      <c r="CW428" s="14"/>
      <c r="CX428" s="14"/>
      <c r="CY428" s="14"/>
      <c r="CZ428" s="14"/>
      <c r="DA428" s="14"/>
      <c r="DB428" s="14"/>
      <c r="DC428" s="14"/>
      <c r="DD428" s="14"/>
      <c r="DE428" s="14"/>
      <c r="DF428" s="14"/>
      <c r="DG428" s="14"/>
      <c r="DH428" s="14"/>
      <c r="DI428" s="14"/>
      <c r="DJ428" s="14"/>
    </row>
    <row r="429" spans="1:114">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c r="BE429" s="14"/>
      <c r="BF429" s="14"/>
      <c r="BG429" s="14"/>
      <c r="BH429" s="14"/>
      <c r="BI429" s="14"/>
      <c r="BJ429" s="14"/>
      <c r="BK429" s="14"/>
      <c r="BL429" s="14"/>
      <c r="BM429" s="14"/>
      <c r="BN429" s="14"/>
      <c r="BO429" s="14"/>
      <c r="BP429" s="14"/>
      <c r="BQ429" s="14"/>
      <c r="BR429" s="14"/>
      <c r="BS429" s="14"/>
      <c r="BT429" s="14"/>
      <c r="BU429" s="14"/>
      <c r="BV429" s="14"/>
      <c r="BW429" s="14"/>
      <c r="BX429" s="14"/>
      <c r="BY429" s="14"/>
      <c r="BZ429" s="14"/>
      <c r="CA429" s="14"/>
      <c r="CB429" s="14"/>
      <c r="CC429" s="14"/>
      <c r="CD429" s="14"/>
      <c r="CE429" s="14"/>
      <c r="CF429" s="14"/>
      <c r="CG429" s="14"/>
      <c r="CH429" s="14"/>
      <c r="CI429" s="14"/>
      <c r="CJ429" s="14"/>
      <c r="CK429" s="14"/>
      <c r="CL429" s="14"/>
      <c r="CM429" s="14"/>
      <c r="CN429" s="14"/>
      <c r="CO429" s="14"/>
      <c r="CP429" s="14"/>
      <c r="CQ429" s="14"/>
      <c r="CR429" s="14"/>
      <c r="CS429" s="14"/>
      <c r="CT429" s="14"/>
      <c r="CU429" s="14"/>
      <c r="CV429" s="14"/>
      <c r="CW429" s="14"/>
      <c r="CX429" s="14"/>
      <c r="CY429" s="14"/>
      <c r="CZ429" s="14"/>
      <c r="DA429" s="14"/>
      <c r="DB429" s="14"/>
      <c r="DC429" s="14"/>
      <c r="DD429" s="14"/>
      <c r="DE429" s="14"/>
      <c r="DF429" s="14"/>
      <c r="DG429" s="14"/>
      <c r="DH429" s="14"/>
      <c r="DI429" s="14"/>
      <c r="DJ429" s="14"/>
    </row>
    <row r="430" spans="1:114">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c r="BI430" s="14"/>
      <c r="BJ430" s="14"/>
      <c r="BK430" s="14"/>
      <c r="BL430" s="14"/>
      <c r="BM430" s="14"/>
      <c r="BN430" s="14"/>
      <c r="BO430" s="14"/>
      <c r="BP430" s="14"/>
      <c r="BQ430" s="14"/>
      <c r="BR430" s="14"/>
      <c r="BS430" s="14"/>
      <c r="BT430" s="14"/>
      <c r="BU430" s="14"/>
      <c r="BV430" s="14"/>
      <c r="BW430" s="14"/>
      <c r="BX430" s="14"/>
      <c r="BY430" s="14"/>
      <c r="BZ430" s="14"/>
      <c r="CA430" s="14"/>
      <c r="CB430" s="14"/>
      <c r="CC430" s="14"/>
      <c r="CD430" s="14"/>
      <c r="CE430" s="14"/>
      <c r="CF430" s="14"/>
      <c r="CG430" s="14"/>
      <c r="CH430" s="14"/>
      <c r="CI430" s="14"/>
      <c r="CJ430" s="14"/>
      <c r="CK430" s="14"/>
      <c r="CL430" s="14"/>
      <c r="CM430" s="14"/>
      <c r="CN430" s="14"/>
      <c r="CO430" s="14"/>
      <c r="CP430" s="14"/>
      <c r="CQ430" s="14"/>
      <c r="CR430" s="14"/>
      <c r="CS430" s="14"/>
      <c r="CT430" s="14"/>
      <c r="CU430" s="14"/>
      <c r="CV430" s="14"/>
      <c r="CW430" s="14"/>
      <c r="CX430" s="14"/>
      <c r="CY430" s="14"/>
      <c r="CZ430" s="14"/>
      <c r="DA430" s="14"/>
      <c r="DB430" s="14"/>
      <c r="DC430" s="14"/>
      <c r="DD430" s="14"/>
      <c r="DE430" s="14"/>
      <c r="DF430" s="14"/>
      <c r="DG430" s="14"/>
      <c r="DH430" s="14"/>
      <c r="DI430" s="14"/>
      <c r="DJ430" s="14"/>
    </row>
    <row r="431" spans="1:114">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c r="BE431" s="14"/>
      <c r="BF431" s="14"/>
      <c r="BG431" s="14"/>
      <c r="BH431" s="14"/>
      <c r="BI431" s="14"/>
      <c r="BJ431" s="14"/>
      <c r="BK431" s="14"/>
      <c r="BL431" s="14"/>
      <c r="BM431" s="14"/>
      <c r="BN431" s="14"/>
      <c r="BO431" s="14"/>
      <c r="BP431" s="14"/>
      <c r="BQ431" s="14"/>
      <c r="BR431" s="14"/>
      <c r="BS431" s="14"/>
      <c r="BT431" s="14"/>
      <c r="BU431" s="14"/>
      <c r="BV431" s="14"/>
      <c r="BW431" s="14"/>
      <c r="BX431" s="14"/>
      <c r="BY431" s="14"/>
      <c r="BZ431" s="14"/>
      <c r="CA431" s="14"/>
      <c r="CB431" s="14"/>
      <c r="CC431" s="14"/>
      <c r="CD431" s="14"/>
      <c r="CE431" s="14"/>
      <c r="CF431" s="14"/>
      <c r="CG431" s="14"/>
      <c r="CH431" s="14"/>
      <c r="CI431" s="14"/>
      <c r="CJ431" s="14"/>
      <c r="CK431" s="14"/>
      <c r="CL431" s="14"/>
      <c r="CM431" s="14"/>
      <c r="CN431" s="14"/>
      <c r="CO431" s="14"/>
      <c r="CP431" s="14"/>
      <c r="CQ431" s="14"/>
      <c r="CR431" s="14"/>
      <c r="CS431" s="14"/>
      <c r="CT431" s="14"/>
      <c r="CU431" s="14"/>
      <c r="CV431" s="14"/>
      <c r="CW431" s="14"/>
      <c r="CX431" s="14"/>
      <c r="CY431" s="14"/>
      <c r="CZ431" s="14"/>
      <c r="DA431" s="14"/>
      <c r="DB431" s="14"/>
      <c r="DC431" s="14"/>
      <c r="DD431" s="14"/>
      <c r="DE431" s="14"/>
      <c r="DF431" s="14"/>
      <c r="DG431" s="14"/>
      <c r="DH431" s="14"/>
      <c r="DI431" s="14"/>
      <c r="DJ431" s="14"/>
    </row>
    <row r="432" spans="1:114">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c r="BE432" s="14"/>
      <c r="BF432" s="14"/>
      <c r="BG432" s="14"/>
      <c r="BH432" s="14"/>
      <c r="BI432" s="14"/>
      <c r="BJ432" s="14"/>
      <c r="BK432" s="14"/>
      <c r="BL432" s="14"/>
      <c r="BM432" s="14"/>
      <c r="BN432" s="14"/>
      <c r="BO432" s="14"/>
      <c r="BP432" s="14"/>
      <c r="BQ432" s="14"/>
      <c r="BR432" s="14"/>
      <c r="BS432" s="14"/>
      <c r="BT432" s="14"/>
      <c r="BU432" s="14"/>
      <c r="BV432" s="14"/>
      <c r="BW432" s="14"/>
      <c r="BX432" s="14"/>
      <c r="BY432" s="14"/>
      <c r="BZ432" s="14"/>
      <c r="CA432" s="14"/>
      <c r="CB432" s="14"/>
      <c r="CC432" s="14"/>
      <c r="CD432" s="14"/>
      <c r="CE432" s="14"/>
      <c r="CF432" s="14"/>
      <c r="CG432" s="14"/>
      <c r="CH432" s="14"/>
      <c r="CI432" s="14"/>
      <c r="CJ432" s="14"/>
      <c r="CK432" s="14"/>
      <c r="CL432" s="14"/>
      <c r="CM432" s="14"/>
      <c r="CN432" s="14"/>
      <c r="CO432" s="14"/>
      <c r="CP432" s="14"/>
      <c r="CQ432" s="14"/>
      <c r="CR432" s="14"/>
      <c r="CS432" s="14"/>
      <c r="CT432" s="14"/>
      <c r="CU432" s="14"/>
      <c r="CV432" s="14"/>
      <c r="CW432" s="14"/>
      <c r="CX432" s="14"/>
      <c r="CY432" s="14"/>
      <c r="CZ432" s="14"/>
      <c r="DA432" s="14"/>
      <c r="DB432" s="14"/>
      <c r="DC432" s="14"/>
      <c r="DD432" s="14"/>
      <c r="DE432" s="14"/>
      <c r="DF432" s="14"/>
      <c r="DG432" s="14"/>
      <c r="DH432" s="14"/>
      <c r="DI432" s="14"/>
      <c r="DJ432" s="14"/>
    </row>
    <row r="433" spans="1:114">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c r="BF433" s="14"/>
      <c r="BG433" s="14"/>
      <c r="BH433" s="14"/>
      <c r="BI433" s="14"/>
      <c r="BJ433" s="14"/>
      <c r="BK433" s="14"/>
      <c r="BL433" s="14"/>
      <c r="BM433" s="14"/>
      <c r="BN433" s="14"/>
      <c r="BO433" s="14"/>
      <c r="BP433" s="14"/>
      <c r="BQ433" s="14"/>
      <c r="BR433" s="14"/>
      <c r="BS433" s="14"/>
      <c r="BT433" s="14"/>
      <c r="BU433" s="14"/>
      <c r="BV433" s="14"/>
      <c r="BW433" s="14"/>
      <c r="BX433" s="14"/>
      <c r="BY433" s="14"/>
      <c r="BZ433" s="14"/>
      <c r="CA433" s="14"/>
      <c r="CB433" s="14"/>
      <c r="CC433" s="14"/>
      <c r="CD433" s="14"/>
      <c r="CE433" s="14"/>
      <c r="CF433" s="14"/>
      <c r="CG433" s="14"/>
      <c r="CH433" s="14"/>
      <c r="CI433" s="14"/>
      <c r="CJ433" s="14"/>
      <c r="CK433" s="14"/>
      <c r="CL433" s="14"/>
      <c r="CM433" s="14"/>
      <c r="CN433" s="14"/>
      <c r="CO433" s="14"/>
      <c r="CP433" s="14"/>
      <c r="CQ433" s="14"/>
      <c r="CR433" s="14"/>
      <c r="CS433" s="14"/>
      <c r="CT433" s="14"/>
      <c r="CU433" s="14"/>
      <c r="CV433" s="14"/>
      <c r="CW433" s="14"/>
      <c r="CX433" s="14"/>
      <c r="CY433" s="14"/>
      <c r="CZ433" s="14"/>
      <c r="DA433" s="14"/>
      <c r="DB433" s="14"/>
      <c r="DC433" s="14"/>
      <c r="DD433" s="14"/>
      <c r="DE433" s="14"/>
      <c r="DF433" s="14"/>
      <c r="DG433" s="14"/>
      <c r="DH433" s="14"/>
      <c r="DI433" s="14"/>
      <c r="DJ433" s="14"/>
    </row>
    <row r="434" spans="1:114">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c r="BE434" s="14"/>
      <c r="BF434" s="14"/>
      <c r="BG434" s="14"/>
      <c r="BH434" s="14"/>
      <c r="BI434" s="14"/>
      <c r="BJ434" s="14"/>
      <c r="BK434" s="14"/>
      <c r="BL434" s="14"/>
      <c r="BM434" s="14"/>
      <c r="BN434" s="14"/>
      <c r="BO434" s="14"/>
      <c r="BP434" s="14"/>
      <c r="BQ434" s="14"/>
      <c r="BR434" s="14"/>
      <c r="BS434" s="14"/>
      <c r="BT434" s="14"/>
      <c r="BU434" s="14"/>
      <c r="BV434" s="14"/>
      <c r="BW434" s="14"/>
      <c r="BX434" s="14"/>
      <c r="BY434" s="14"/>
      <c r="BZ434" s="14"/>
      <c r="CA434" s="14"/>
      <c r="CB434" s="14"/>
      <c r="CC434" s="14"/>
      <c r="CD434" s="14"/>
      <c r="CE434" s="14"/>
      <c r="CF434" s="14"/>
      <c r="CG434" s="14"/>
      <c r="CH434" s="14"/>
      <c r="CI434" s="14"/>
      <c r="CJ434" s="14"/>
      <c r="CK434" s="14"/>
      <c r="CL434" s="14"/>
      <c r="CM434" s="14"/>
      <c r="CN434" s="14"/>
      <c r="CO434" s="14"/>
      <c r="CP434" s="14"/>
      <c r="CQ434" s="14"/>
      <c r="CR434" s="14"/>
      <c r="CS434" s="14"/>
      <c r="CT434" s="14"/>
      <c r="CU434" s="14"/>
      <c r="CV434" s="14"/>
      <c r="CW434" s="14"/>
      <c r="CX434" s="14"/>
      <c r="CY434" s="14"/>
      <c r="CZ434" s="14"/>
      <c r="DA434" s="14"/>
      <c r="DB434" s="14"/>
      <c r="DC434" s="14"/>
      <c r="DD434" s="14"/>
      <c r="DE434" s="14"/>
      <c r="DF434" s="14"/>
      <c r="DG434" s="14"/>
      <c r="DH434" s="14"/>
      <c r="DI434" s="14"/>
      <c r="DJ434" s="14"/>
    </row>
    <row r="435" spans="1:114">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c r="BF435" s="14"/>
      <c r="BG435" s="14"/>
      <c r="BH435" s="14"/>
      <c r="BI435" s="14"/>
      <c r="BJ435" s="14"/>
      <c r="BK435" s="14"/>
      <c r="BL435" s="14"/>
      <c r="BM435" s="14"/>
      <c r="BN435" s="14"/>
      <c r="BO435" s="14"/>
      <c r="BP435" s="14"/>
      <c r="BQ435" s="14"/>
      <c r="BR435" s="14"/>
      <c r="BS435" s="14"/>
      <c r="BT435" s="14"/>
      <c r="BU435" s="14"/>
      <c r="BV435" s="14"/>
      <c r="BW435" s="14"/>
      <c r="BX435" s="14"/>
      <c r="BY435" s="14"/>
      <c r="BZ435" s="14"/>
      <c r="CA435" s="14"/>
      <c r="CB435" s="14"/>
      <c r="CC435" s="14"/>
      <c r="CD435" s="14"/>
      <c r="CE435" s="14"/>
      <c r="CF435" s="14"/>
      <c r="CG435" s="14"/>
      <c r="CH435" s="14"/>
      <c r="CI435" s="14"/>
      <c r="CJ435" s="14"/>
      <c r="CK435" s="14"/>
      <c r="CL435" s="14"/>
      <c r="CM435" s="14"/>
      <c r="CN435" s="14"/>
      <c r="CO435" s="14"/>
      <c r="CP435" s="14"/>
      <c r="CQ435" s="14"/>
      <c r="CR435" s="14"/>
      <c r="CS435" s="14"/>
      <c r="CT435" s="14"/>
      <c r="CU435" s="14"/>
      <c r="CV435" s="14"/>
      <c r="CW435" s="14"/>
      <c r="CX435" s="14"/>
      <c r="CY435" s="14"/>
      <c r="CZ435" s="14"/>
      <c r="DA435" s="14"/>
      <c r="DB435" s="14"/>
      <c r="DC435" s="14"/>
      <c r="DD435" s="14"/>
      <c r="DE435" s="14"/>
      <c r="DF435" s="14"/>
      <c r="DG435" s="14"/>
      <c r="DH435" s="14"/>
      <c r="DI435" s="14"/>
      <c r="DJ435" s="14"/>
    </row>
    <row r="436" spans="1:114">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c r="BF436" s="14"/>
      <c r="BG436" s="14"/>
      <c r="BH436" s="14"/>
      <c r="BI436" s="14"/>
      <c r="BJ436" s="14"/>
      <c r="BK436" s="14"/>
      <c r="BL436" s="14"/>
      <c r="BM436" s="14"/>
      <c r="BN436" s="14"/>
      <c r="BO436" s="14"/>
      <c r="BP436" s="14"/>
      <c r="BQ436" s="14"/>
      <c r="BR436" s="14"/>
      <c r="BS436" s="14"/>
      <c r="BT436" s="14"/>
      <c r="BU436" s="14"/>
      <c r="BV436" s="14"/>
      <c r="BW436" s="14"/>
      <c r="BX436" s="14"/>
      <c r="BY436" s="14"/>
      <c r="BZ436" s="14"/>
      <c r="CA436" s="14"/>
      <c r="CB436" s="14"/>
      <c r="CC436" s="14"/>
      <c r="CD436" s="14"/>
      <c r="CE436" s="14"/>
      <c r="CF436" s="14"/>
      <c r="CG436" s="14"/>
      <c r="CH436" s="14"/>
      <c r="CI436" s="14"/>
      <c r="CJ436" s="14"/>
      <c r="CK436" s="14"/>
      <c r="CL436" s="14"/>
      <c r="CM436" s="14"/>
      <c r="CN436" s="14"/>
      <c r="CO436" s="14"/>
      <c r="CP436" s="14"/>
      <c r="CQ436" s="14"/>
      <c r="CR436" s="14"/>
      <c r="CS436" s="14"/>
      <c r="CT436" s="14"/>
      <c r="CU436" s="14"/>
      <c r="CV436" s="14"/>
      <c r="CW436" s="14"/>
      <c r="CX436" s="14"/>
      <c r="CY436" s="14"/>
      <c r="CZ436" s="14"/>
      <c r="DA436" s="14"/>
      <c r="DB436" s="14"/>
      <c r="DC436" s="14"/>
      <c r="DD436" s="14"/>
      <c r="DE436" s="14"/>
      <c r="DF436" s="14"/>
      <c r="DG436" s="14"/>
      <c r="DH436" s="14"/>
      <c r="DI436" s="14"/>
      <c r="DJ436" s="14"/>
    </row>
    <row r="437" spans="1:114">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c r="AV437" s="14"/>
      <c r="AW437" s="14"/>
      <c r="AX437" s="14"/>
      <c r="AY437" s="14"/>
      <c r="AZ437" s="14"/>
      <c r="BA437" s="14"/>
      <c r="BB437" s="14"/>
      <c r="BC437" s="14"/>
      <c r="BD437" s="14"/>
      <c r="BE437" s="14"/>
      <c r="BF437" s="14"/>
      <c r="BG437" s="14"/>
      <c r="BH437" s="14"/>
      <c r="BI437" s="14"/>
      <c r="BJ437" s="14"/>
      <c r="BK437" s="14"/>
      <c r="BL437" s="14"/>
      <c r="BM437" s="14"/>
      <c r="BN437" s="14"/>
      <c r="BO437" s="14"/>
      <c r="BP437" s="14"/>
      <c r="BQ437" s="14"/>
      <c r="BR437" s="14"/>
      <c r="BS437" s="14"/>
      <c r="BT437" s="14"/>
      <c r="BU437" s="14"/>
      <c r="BV437" s="14"/>
      <c r="BW437" s="14"/>
      <c r="BX437" s="14"/>
      <c r="BY437" s="14"/>
      <c r="BZ437" s="14"/>
      <c r="CA437" s="14"/>
      <c r="CB437" s="14"/>
      <c r="CC437" s="14"/>
      <c r="CD437" s="14"/>
      <c r="CE437" s="14"/>
      <c r="CF437" s="14"/>
      <c r="CG437" s="14"/>
      <c r="CH437" s="14"/>
      <c r="CI437" s="14"/>
      <c r="CJ437" s="14"/>
      <c r="CK437" s="14"/>
      <c r="CL437" s="14"/>
      <c r="CM437" s="14"/>
      <c r="CN437" s="14"/>
      <c r="CO437" s="14"/>
      <c r="CP437" s="14"/>
      <c r="CQ437" s="14"/>
      <c r="CR437" s="14"/>
      <c r="CS437" s="14"/>
      <c r="CT437" s="14"/>
      <c r="CU437" s="14"/>
      <c r="CV437" s="14"/>
      <c r="CW437" s="14"/>
      <c r="CX437" s="14"/>
      <c r="CY437" s="14"/>
      <c r="CZ437" s="14"/>
      <c r="DA437" s="14"/>
      <c r="DB437" s="14"/>
      <c r="DC437" s="14"/>
      <c r="DD437" s="14"/>
      <c r="DE437" s="14"/>
      <c r="DF437" s="14"/>
      <c r="DG437" s="14"/>
      <c r="DH437" s="14"/>
      <c r="DI437" s="14"/>
      <c r="DJ437" s="14"/>
    </row>
    <row r="438" spans="1:114">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c r="BI438" s="14"/>
      <c r="BJ438" s="14"/>
      <c r="BK438" s="14"/>
      <c r="BL438" s="14"/>
      <c r="BM438" s="14"/>
      <c r="BN438" s="14"/>
      <c r="BO438" s="14"/>
      <c r="BP438" s="14"/>
      <c r="BQ438" s="14"/>
      <c r="BR438" s="14"/>
      <c r="BS438" s="14"/>
      <c r="BT438" s="14"/>
      <c r="BU438" s="14"/>
      <c r="BV438" s="14"/>
      <c r="BW438" s="14"/>
      <c r="BX438" s="14"/>
      <c r="BY438" s="14"/>
      <c r="BZ438" s="14"/>
      <c r="CA438" s="14"/>
      <c r="CB438" s="14"/>
      <c r="CC438" s="14"/>
      <c r="CD438" s="14"/>
      <c r="CE438" s="14"/>
      <c r="CF438" s="14"/>
      <c r="CG438" s="14"/>
      <c r="CH438" s="14"/>
      <c r="CI438" s="14"/>
      <c r="CJ438" s="14"/>
      <c r="CK438" s="14"/>
      <c r="CL438" s="14"/>
      <c r="CM438" s="14"/>
      <c r="CN438" s="14"/>
      <c r="CO438" s="14"/>
      <c r="CP438" s="14"/>
      <c r="CQ438" s="14"/>
      <c r="CR438" s="14"/>
      <c r="CS438" s="14"/>
      <c r="CT438" s="14"/>
      <c r="CU438" s="14"/>
      <c r="CV438" s="14"/>
      <c r="CW438" s="14"/>
      <c r="CX438" s="14"/>
      <c r="CY438" s="14"/>
      <c r="CZ438" s="14"/>
      <c r="DA438" s="14"/>
      <c r="DB438" s="14"/>
      <c r="DC438" s="14"/>
      <c r="DD438" s="14"/>
      <c r="DE438" s="14"/>
      <c r="DF438" s="14"/>
      <c r="DG438" s="14"/>
      <c r="DH438" s="14"/>
      <c r="DI438" s="14"/>
      <c r="DJ438" s="14"/>
    </row>
    <row r="439" spans="1:114">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c r="AV439" s="14"/>
      <c r="AW439" s="14"/>
      <c r="AX439" s="14"/>
      <c r="AY439" s="14"/>
      <c r="AZ439" s="14"/>
      <c r="BA439" s="14"/>
      <c r="BB439" s="14"/>
      <c r="BC439" s="14"/>
      <c r="BD439" s="14"/>
      <c r="BE439" s="14"/>
      <c r="BF439" s="14"/>
      <c r="BG439" s="14"/>
      <c r="BH439" s="14"/>
      <c r="BI439" s="14"/>
      <c r="BJ439" s="14"/>
      <c r="BK439" s="14"/>
      <c r="BL439" s="14"/>
      <c r="BM439" s="14"/>
      <c r="BN439" s="14"/>
      <c r="BO439" s="14"/>
      <c r="BP439" s="14"/>
      <c r="BQ439" s="14"/>
      <c r="BR439" s="14"/>
      <c r="BS439" s="14"/>
      <c r="BT439" s="14"/>
      <c r="BU439" s="14"/>
      <c r="BV439" s="14"/>
      <c r="BW439" s="14"/>
      <c r="BX439" s="14"/>
      <c r="BY439" s="14"/>
      <c r="BZ439" s="14"/>
      <c r="CA439" s="14"/>
      <c r="CB439" s="14"/>
      <c r="CC439" s="14"/>
      <c r="CD439" s="14"/>
      <c r="CE439" s="14"/>
      <c r="CF439" s="14"/>
      <c r="CG439" s="14"/>
      <c r="CH439" s="14"/>
      <c r="CI439" s="14"/>
      <c r="CJ439" s="14"/>
      <c r="CK439" s="14"/>
      <c r="CL439" s="14"/>
      <c r="CM439" s="14"/>
      <c r="CN439" s="14"/>
      <c r="CO439" s="14"/>
      <c r="CP439" s="14"/>
      <c r="CQ439" s="14"/>
      <c r="CR439" s="14"/>
      <c r="CS439" s="14"/>
      <c r="CT439" s="14"/>
      <c r="CU439" s="14"/>
      <c r="CV439" s="14"/>
      <c r="CW439" s="14"/>
      <c r="CX439" s="14"/>
      <c r="CY439" s="14"/>
      <c r="CZ439" s="14"/>
      <c r="DA439" s="14"/>
      <c r="DB439" s="14"/>
      <c r="DC439" s="14"/>
      <c r="DD439" s="14"/>
      <c r="DE439" s="14"/>
      <c r="DF439" s="14"/>
      <c r="DG439" s="14"/>
      <c r="DH439" s="14"/>
      <c r="DI439" s="14"/>
      <c r="DJ439" s="14"/>
    </row>
    <row r="440" spans="1:114">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c r="AV440" s="14"/>
      <c r="AW440" s="14"/>
      <c r="AX440" s="14"/>
      <c r="AY440" s="14"/>
      <c r="AZ440" s="14"/>
      <c r="BA440" s="14"/>
      <c r="BB440" s="14"/>
      <c r="BC440" s="14"/>
      <c r="BD440" s="14"/>
      <c r="BE440" s="14"/>
      <c r="BF440" s="14"/>
      <c r="BG440" s="14"/>
      <c r="BH440" s="14"/>
      <c r="BI440" s="14"/>
      <c r="BJ440" s="14"/>
      <c r="BK440" s="14"/>
      <c r="BL440" s="14"/>
      <c r="BM440" s="14"/>
      <c r="BN440" s="14"/>
      <c r="BO440" s="14"/>
      <c r="BP440" s="14"/>
      <c r="BQ440" s="14"/>
      <c r="BR440" s="14"/>
      <c r="BS440" s="14"/>
      <c r="BT440" s="14"/>
      <c r="BU440" s="14"/>
      <c r="BV440" s="14"/>
      <c r="BW440" s="14"/>
      <c r="BX440" s="14"/>
      <c r="BY440" s="14"/>
      <c r="BZ440" s="14"/>
      <c r="CA440" s="14"/>
      <c r="CB440" s="14"/>
      <c r="CC440" s="14"/>
      <c r="CD440" s="14"/>
      <c r="CE440" s="14"/>
      <c r="CF440" s="14"/>
      <c r="CG440" s="14"/>
      <c r="CH440" s="14"/>
      <c r="CI440" s="14"/>
      <c r="CJ440" s="14"/>
      <c r="CK440" s="14"/>
      <c r="CL440" s="14"/>
      <c r="CM440" s="14"/>
      <c r="CN440" s="14"/>
      <c r="CO440" s="14"/>
      <c r="CP440" s="14"/>
      <c r="CQ440" s="14"/>
      <c r="CR440" s="14"/>
      <c r="CS440" s="14"/>
      <c r="CT440" s="14"/>
      <c r="CU440" s="14"/>
      <c r="CV440" s="14"/>
      <c r="CW440" s="14"/>
      <c r="CX440" s="14"/>
      <c r="CY440" s="14"/>
      <c r="CZ440" s="14"/>
      <c r="DA440" s="14"/>
      <c r="DB440" s="14"/>
      <c r="DC440" s="14"/>
      <c r="DD440" s="14"/>
      <c r="DE440" s="14"/>
      <c r="DF440" s="14"/>
      <c r="DG440" s="14"/>
      <c r="DH440" s="14"/>
      <c r="DI440" s="14"/>
      <c r="DJ440" s="14"/>
    </row>
    <row r="441" spans="1:114">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c r="AV441" s="14"/>
      <c r="AW441" s="14"/>
      <c r="AX441" s="14"/>
      <c r="AY441" s="14"/>
      <c r="AZ441" s="14"/>
      <c r="BA441" s="14"/>
      <c r="BB441" s="14"/>
      <c r="BC441" s="14"/>
      <c r="BD441" s="14"/>
      <c r="BE441" s="14"/>
      <c r="BF441" s="14"/>
      <c r="BG441" s="14"/>
      <c r="BH441" s="14"/>
      <c r="BI441" s="14"/>
      <c r="BJ441" s="14"/>
      <c r="BK441" s="14"/>
      <c r="BL441" s="14"/>
      <c r="BM441" s="14"/>
      <c r="BN441" s="14"/>
      <c r="BO441" s="14"/>
      <c r="BP441" s="14"/>
      <c r="BQ441" s="14"/>
      <c r="BR441" s="14"/>
      <c r="BS441" s="14"/>
      <c r="BT441" s="14"/>
      <c r="BU441" s="14"/>
      <c r="BV441" s="14"/>
      <c r="BW441" s="14"/>
      <c r="BX441" s="14"/>
      <c r="BY441" s="14"/>
      <c r="BZ441" s="14"/>
      <c r="CA441" s="14"/>
      <c r="CB441" s="14"/>
      <c r="CC441" s="14"/>
      <c r="CD441" s="14"/>
      <c r="CE441" s="14"/>
      <c r="CF441" s="14"/>
      <c r="CG441" s="14"/>
      <c r="CH441" s="14"/>
      <c r="CI441" s="14"/>
      <c r="CJ441" s="14"/>
      <c r="CK441" s="14"/>
      <c r="CL441" s="14"/>
      <c r="CM441" s="14"/>
      <c r="CN441" s="14"/>
      <c r="CO441" s="14"/>
      <c r="CP441" s="14"/>
      <c r="CQ441" s="14"/>
      <c r="CR441" s="14"/>
      <c r="CS441" s="14"/>
      <c r="CT441" s="14"/>
      <c r="CU441" s="14"/>
      <c r="CV441" s="14"/>
      <c r="CW441" s="14"/>
      <c r="CX441" s="14"/>
      <c r="CY441" s="14"/>
      <c r="CZ441" s="14"/>
      <c r="DA441" s="14"/>
      <c r="DB441" s="14"/>
      <c r="DC441" s="14"/>
      <c r="DD441" s="14"/>
      <c r="DE441" s="14"/>
      <c r="DF441" s="14"/>
      <c r="DG441" s="14"/>
      <c r="DH441" s="14"/>
      <c r="DI441" s="14"/>
      <c r="DJ441" s="14"/>
    </row>
    <row r="442" spans="1:114">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c r="AV442" s="14"/>
      <c r="AW442" s="14"/>
      <c r="AX442" s="14"/>
      <c r="AY442" s="14"/>
      <c r="AZ442" s="14"/>
      <c r="BA442" s="14"/>
      <c r="BB442" s="14"/>
      <c r="BC442" s="14"/>
      <c r="BD442" s="14"/>
      <c r="BE442" s="14"/>
      <c r="BF442" s="14"/>
      <c r="BG442" s="14"/>
      <c r="BH442" s="14"/>
      <c r="BI442" s="14"/>
      <c r="BJ442" s="14"/>
      <c r="BK442" s="14"/>
      <c r="BL442" s="14"/>
      <c r="BM442" s="14"/>
      <c r="BN442" s="14"/>
      <c r="BO442" s="14"/>
      <c r="BP442" s="14"/>
      <c r="BQ442" s="14"/>
      <c r="BR442" s="14"/>
      <c r="BS442" s="14"/>
      <c r="BT442" s="14"/>
      <c r="BU442" s="14"/>
      <c r="BV442" s="14"/>
      <c r="BW442" s="14"/>
      <c r="BX442" s="14"/>
      <c r="BY442" s="14"/>
      <c r="BZ442" s="14"/>
      <c r="CA442" s="14"/>
      <c r="CB442" s="14"/>
      <c r="CC442" s="14"/>
      <c r="CD442" s="14"/>
      <c r="CE442" s="14"/>
      <c r="CF442" s="14"/>
      <c r="CG442" s="14"/>
      <c r="CH442" s="14"/>
      <c r="CI442" s="14"/>
      <c r="CJ442" s="14"/>
      <c r="CK442" s="14"/>
      <c r="CL442" s="14"/>
      <c r="CM442" s="14"/>
      <c r="CN442" s="14"/>
      <c r="CO442" s="14"/>
      <c r="CP442" s="14"/>
      <c r="CQ442" s="14"/>
      <c r="CR442" s="14"/>
      <c r="CS442" s="14"/>
      <c r="CT442" s="14"/>
      <c r="CU442" s="14"/>
      <c r="CV442" s="14"/>
      <c r="CW442" s="14"/>
      <c r="CX442" s="14"/>
      <c r="CY442" s="14"/>
      <c r="CZ442" s="14"/>
      <c r="DA442" s="14"/>
      <c r="DB442" s="14"/>
      <c r="DC442" s="14"/>
      <c r="DD442" s="14"/>
      <c r="DE442" s="14"/>
      <c r="DF442" s="14"/>
      <c r="DG442" s="14"/>
      <c r="DH442" s="14"/>
      <c r="DI442" s="14"/>
      <c r="DJ442" s="14"/>
    </row>
    <row r="443" spans="1:114">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c r="AV443" s="14"/>
      <c r="AW443" s="14"/>
      <c r="AX443" s="14"/>
      <c r="AY443" s="14"/>
      <c r="AZ443" s="14"/>
      <c r="BA443" s="14"/>
      <c r="BB443" s="14"/>
      <c r="BC443" s="14"/>
      <c r="BD443" s="14"/>
      <c r="BE443" s="14"/>
      <c r="BF443" s="14"/>
      <c r="BG443" s="14"/>
      <c r="BH443" s="14"/>
      <c r="BI443" s="14"/>
      <c r="BJ443" s="14"/>
      <c r="BK443" s="14"/>
      <c r="BL443" s="14"/>
      <c r="BM443" s="14"/>
      <c r="BN443" s="14"/>
      <c r="BO443" s="14"/>
      <c r="BP443" s="14"/>
      <c r="BQ443" s="14"/>
      <c r="BR443" s="14"/>
      <c r="BS443" s="14"/>
      <c r="BT443" s="14"/>
      <c r="BU443" s="14"/>
      <c r="BV443" s="14"/>
      <c r="BW443" s="14"/>
      <c r="BX443" s="14"/>
      <c r="BY443" s="14"/>
      <c r="BZ443" s="14"/>
      <c r="CA443" s="14"/>
      <c r="CB443" s="14"/>
      <c r="CC443" s="14"/>
      <c r="CD443" s="14"/>
      <c r="CE443" s="14"/>
      <c r="CF443" s="14"/>
      <c r="CG443" s="14"/>
      <c r="CH443" s="14"/>
      <c r="CI443" s="14"/>
      <c r="CJ443" s="14"/>
      <c r="CK443" s="14"/>
      <c r="CL443" s="14"/>
      <c r="CM443" s="14"/>
      <c r="CN443" s="14"/>
      <c r="CO443" s="14"/>
      <c r="CP443" s="14"/>
      <c r="CQ443" s="14"/>
      <c r="CR443" s="14"/>
      <c r="CS443" s="14"/>
      <c r="CT443" s="14"/>
      <c r="CU443" s="14"/>
      <c r="CV443" s="14"/>
      <c r="CW443" s="14"/>
      <c r="CX443" s="14"/>
      <c r="CY443" s="14"/>
      <c r="CZ443" s="14"/>
      <c r="DA443" s="14"/>
      <c r="DB443" s="14"/>
      <c r="DC443" s="14"/>
      <c r="DD443" s="14"/>
      <c r="DE443" s="14"/>
      <c r="DF443" s="14"/>
      <c r="DG443" s="14"/>
      <c r="DH443" s="14"/>
      <c r="DI443" s="14"/>
      <c r="DJ443" s="14"/>
    </row>
    <row r="444" spans="1:114">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c r="BE444" s="14"/>
      <c r="BF444" s="14"/>
      <c r="BG444" s="14"/>
      <c r="BH444" s="14"/>
      <c r="BI444" s="14"/>
      <c r="BJ444" s="14"/>
      <c r="BK444" s="14"/>
      <c r="BL444" s="14"/>
      <c r="BM444" s="14"/>
      <c r="BN444" s="14"/>
      <c r="BO444" s="14"/>
      <c r="BP444" s="14"/>
      <c r="BQ444" s="14"/>
      <c r="BR444" s="14"/>
      <c r="BS444" s="14"/>
      <c r="BT444" s="14"/>
      <c r="BU444" s="14"/>
      <c r="BV444" s="14"/>
      <c r="BW444" s="14"/>
      <c r="BX444" s="14"/>
      <c r="BY444" s="14"/>
      <c r="BZ444" s="14"/>
      <c r="CA444" s="14"/>
      <c r="CB444" s="14"/>
      <c r="CC444" s="14"/>
      <c r="CD444" s="14"/>
      <c r="CE444" s="14"/>
      <c r="CF444" s="14"/>
      <c r="CG444" s="14"/>
      <c r="CH444" s="14"/>
      <c r="CI444" s="14"/>
      <c r="CJ444" s="14"/>
      <c r="CK444" s="14"/>
      <c r="CL444" s="14"/>
      <c r="CM444" s="14"/>
      <c r="CN444" s="14"/>
      <c r="CO444" s="14"/>
      <c r="CP444" s="14"/>
      <c r="CQ444" s="14"/>
      <c r="CR444" s="14"/>
      <c r="CS444" s="14"/>
      <c r="CT444" s="14"/>
      <c r="CU444" s="14"/>
      <c r="CV444" s="14"/>
      <c r="CW444" s="14"/>
      <c r="CX444" s="14"/>
      <c r="CY444" s="14"/>
      <c r="CZ444" s="14"/>
      <c r="DA444" s="14"/>
      <c r="DB444" s="14"/>
      <c r="DC444" s="14"/>
      <c r="DD444" s="14"/>
      <c r="DE444" s="14"/>
      <c r="DF444" s="14"/>
      <c r="DG444" s="14"/>
      <c r="DH444" s="14"/>
      <c r="DI444" s="14"/>
      <c r="DJ444" s="14"/>
    </row>
    <row r="445" spans="1:114">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c r="BE445" s="14"/>
      <c r="BF445" s="14"/>
      <c r="BG445" s="14"/>
      <c r="BH445" s="14"/>
      <c r="BI445" s="14"/>
      <c r="BJ445" s="14"/>
      <c r="BK445" s="14"/>
      <c r="BL445" s="14"/>
      <c r="BM445" s="14"/>
      <c r="BN445" s="14"/>
      <c r="BO445" s="14"/>
      <c r="BP445" s="14"/>
      <c r="BQ445" s="14"/>
      <c r="BR445" s="14"/>
      <c r="BS445" s="14"/>
      <c r="BT445" s="14"/>
      <c r="BU445" s="14"/>
      <c r="BV445" s="14"/>
      <c r="BW445" s="14"/>
      <c r="BX445" s="14"/>
      <c r="BY445" s="14"/>
      <c r="BZ445" s="14"/>
      <c r="CA445" s="14"/>
      <c r="CB445" s="14"/>
      <c r="CC445" s="14"/>
      <c r="CD445" s="14"/>
      <c r="CE445" s="14"/>
      <c r="CF445" s="14"/>
      <c r="CG445" s="14"/>
      <c r="CH445" s="14"/>
      <c r="CI445" s="14"/>
      <c r="CJ445" s="14"/>
      <c r="CK445" s="14"/>
      <c r="CL445" s="14"/>
      <c r="CM445" s="14"/>
      <c r="CN445" s="14"/>
      <c r="CO445" s="14"/>
      <c r="CP445" s="14"/>
      <c r="CQ445" s="14"/>
      <c r="CR445" s="14"/>
      <c r="CS445" s="14"/>
      <c r="CT445" s="14"/>
      <c r="CU445" s="14"/>
      <c r="CV445" s="14"/>
      <c r="CW445" s="14"/>
      <c r="CX445" s="14"/>
      <c r="CY445" s="14"/>
      <c r="CZ445" s="14"/>
      <c r="DA445" s="14"/>
      <c r="DB445" s="14"/>
      <c r="DC445" s="14"/>
      <c r="DD445" s="14"/>
      <c r="DE445" s="14"/>
      <c r="DF445" s="14"/>
      <c r="DG445" s="14"/>
      <c r="DH445" s="14"/>
      <c r="DI445" s="14"/>
      <c r="DJ445" s="14"/>
    </row>
    <row r="446" spans="1:114">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c r="BI446" s="14"/>
      <c r="BJ446" s="14"/>
      <c r="BK446" s="14"/>
      <c r="BL446" s="14"/>
      <c r="BM446" s="14"/>
      <c r="BN446" s="14"/>
      <c r="BO446" s="14"/>
      <c r="BP446" s="14"/>
      <c r="BQ446" s="14"/>
      <c r="BR446" s="14"/>
      <c r="BS446" s="14"/>
      <c r="BT446" s="14"/>
      <c r="BU446" s="14"/>
      <c r="BV446" s="14"/>
      <c r="BW446" s="14"/>
      <c r="BX446" s="14"/>
      <c r="BY446" s="14"/>
      <c r="BZ446" s="14"/>
      <c r="CA446" s="14"/>
      <c r="CB446" s="14"/>
      <c r="CC446" s="14"/>
      <c r="CD446" s="14"/>
      <c r="CE446" s="14"/>
      <c r="CF446" s="14"/>
      <c r="CG446" s="14"/>
      <c r="CH446" s="14"/>
      <c r="CI446" s="14"/>
      <c r="CJ446" s="14"/>
      <c r="CK446" s="14"/>
      <c r="CL446" s="14"/>
      <c r="CM446" s="14"/>
      <c r="CN446" s="14"/>
      <c r="CO446" s="14"/>
      <c r="CP446" s="14"/>
      <c r="CQ446" s="14"/>
      <c r="CR446" s="14"/>
      <c r="CS446" s="14"/>
      <c r="CT446" s="14"/>
      <c r="CU446" s="14"/>
      <c r="CV446" s="14"/>
      <c r="CW446" s="14"/>
      <c r="CX446" s="14"/>
      <c r="CY446" s="14"/>
      <c r="CZ446" s="14"/>
      <c r="DA446" s="14"/>
      <c r="DB446" s="14"/>
      <c r="DC446" s="14"/>
      <c r="DD446" s="14"/>
      <c r="DE446" s="14"/>
      <c r="DF446" s="14"/>
      <c r="DG446" s="14"/>
      <c r="DH446" s="14"/>
      <c r="DI446" s="14"/>
      <c r="DJ446" s="14"/>
    </row>
    <row r="447" spans="1:114">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c r="BE447" s="14"/>
      <c r="BF447" s="14"/>
      <c r="BG447" s="14"/>
      <c r="BH447" s="14"/>
      <c r="BI447" s="14"/>
      <c r="BJ447" s="14"/>
      <c r="BK447" s="14"/>
      <c r="BL447" s="14"/>
      <c r="BM447" s="14"/>
      <c r="BN447" s="14"/>
      <c r="BO447" s="14"/>
      <c r="BP447" s="14"/>
      <c r="BQ447" s="14"/>
      <c r="BR447" s="14"/>
      <c r="BS447" s="14"/>
      <c r="BT447" s="14"/>
      <c r="BU447" s="14"/>
      <c r="BV447" s="14"/>
      <c r="BW447" s="14"/>
      <c r="BX447" s="14"/>
      <c r="BY447" s="14"/>
      <c r="BZ447" s="14"/>
      <c r="CA447" s="14"/>
      <c r="CB447" s="14"/>
      <c r="CC447" s="14"/>
      <c r="CD447" s="14"/>
      <c r="CE447" s="14"/>
      <c r="CF447" s="14"/>
      <c r="CG447" s="14"/>
      <c r="CH447" s="14"/>
      <c r="CI447" s="14"/>
      <c r="CJ447" s="14"/>
      <c r="CK447" s="14"/>
      <c r="CL447" s="14"/>
      <c r="CM447" s="14"/>
      <c r="CN447" s="14"/>
      <c r="CO447" s="14"/>
      <c r="CP447" s="14"/>
      <c r="CQ447" s="14"/>
      <c r="CR447" s="14"/>
      <c r="CS447" s="14"/>
      <c r="CT447" s="14"/>
      <c r="CU447" s="14"/>
      <c r="CV447" s="14"/>
      <c r="CW447" s="14"/>
      <c r="CX447" s="14"/>
      <c r="CY447" s="14"/>
      <c r="CZ447" s="14"/>
      <c r="DA447" s="14"/>
      <c r="DB447" s="14"/>
      <c r="DC447" s="14"/>
      <c r="DD447" s="14"/>
      <c r="DE447" s="14"/>
      <c r="DF447" s="14"/>
      <c r="DG447" s="14"/>
      <c r="DH447" s="14"/>
      <c r="DI447" s="14"/>
      <c r="DJ447" s="14"/>
    </row>
    <row r="448" spans="1:114">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c r="AV448" s="14"/>
      <c r="AW448" s="14"/>
      <c r="AX448" s="14"/>
      <c r="AY448" s="14"/>
      <c r="AZ448" s="14"/>
      <c r="BA448" s="14"/>
      <c r="BB448" s="14"/>
      <c r="BC448" s="14"/>
      <c r="BD448" s="14"/>
      <c r="BE448" s="14"/>
      <c r="BF448" s="14"/>
      <c r="BG448" s="14"/>
      <c r="BH448" s="14"/>
      <c r="BI448" s="14"/>
      <c r="BJ448" s="14"/>
      <c r="BK448" s="14"/>
      <c r="BL448" s="14"/>
      <c r="BM448" s="14"/>
      <c r="BN448" s="14"/>
      <c r="BO448" s="14"/>
      <c r="BP448" s="14"/>
      <c r="BQ448" s="14"/>
      <c r="BR448" s="14"/>
      <c r="BS448" s="14"/>
      <c r="BT448" s="14"/>
      <c r="BU448" s="14"/>
      <c r="BV448" s="14"/>
      <c r="BW448" s="14"/>
      <c r="BX448" s="14"/>
      <c r="BY448" s="14"/>
      <c r="BZ448" s="14"/>
      <c r="CA448" s="14"/>
      <c r="CB448" s="14"/>
      <c r="CC448" s="14"/>
      <c r="CD448" s="14"/>
      <c r="CE448" s="14"/>
      <c r="CF448" s="14"/>
      <c r="CG448" s="14"/>
      <c r="CH448" s="14"/>
      <c r="CI448" s="14"/>
      <c r="CJ448" s="14"/>
      <c r="CK448" s="14"/>
      <c r="CL448" s="14"/>
      <c r="CM448" s="14"/>
      <c r="CN448" s="14"/>
      <c r="CO448" s="14"/>
      <c r="CP448" s="14"/>
      <c r="CQ448" s="14"/>
      <c r="CR448" s="14"/>
      <c r="CS448" s="14"/>
      <c r="CT448" s="14"/>
      <c r="CU448" s="14"/>
      <c r="CV448" s="14"/>
      <c r="CW448" s="14"/>
      <c r="CX448" s="14"/>
      <c r="CY448" s="14"/>
      <c r="CZ448" s="14"/>
      <c r="DA448" s="14"/>
      <c r="DB448" s="14"/>
      <c r="DC448" s="14"/>
      <c r="DD448" s="14"/>
      <c r="DE448" s="14"/>
      <c r="DF448" s="14"/>
      <c r="DG448" s="14"/>
      <c r="DH448" s="14"/>
      <c r="DI448" s="14"/>
      <c r="DJ448" s="14"/>
    </row>
    <row r="449" spans="1:114">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c r="AV449" s="14"/>
      <c r="AW449" s="14"/>
      <c r="AX449" s="14"/>
      <c r="AY449" s="14"/>
      <c r="AZ449" s="14"/>
      <c r="BA449" s="14"/>
      <c r="BB449" s="14"/>
      <c r="BC449" s="14"/>
      <c r="BD449" s="14"/>
      <c r="BE449" s="14"/>
      <c r="BF449" s="14"/>
      <c r="BG449" s="14"/>
      <c r="BH449" s="14"/>
      <c r="BI449" s="14"/>
      <c r="BJ449" s="14"/>
      <c r="BK449" s="14"/>
      <c r="BL449" s="14"/>
      <c r="BM449" s="14"/>
      <c r="BN449" s="14"/>
      <c r="BO449" s="14"/>
      <c r="BP449" s="14"/>
      <c r="BQ449" s="14"/>
      <c r="BR449" s="14"/>
      <c r="BS449" s="14"/>
      <c r="BT449" s="14"/>
      <c r="BU449" s="14"/>
      <c r="BV449" s="14"/>
      <c r="BW449" s="14"/>
      <c r="BX449" s="14"/>
      <c r="BY449" s="14"/>
      <c r="BZ449" s="14"/>
      <c r="CA449" s="14"/>
      <c r="CB449" s="14"/>
      <c r="CC449" s="14"/>
      <c r="CD449" s="14"/>
      <c r="CE449" s="14"/>
      <c r="CF449" s="14"/>
      <c r="CG449" s="14"/>
      <c r="CH449" s="14"/>
      <c r="CI449" s="14"/>
      <c r="CJ449" s="14"/>
      <c r="CK449" s="14"/>
      <c r="CL449" s="14"/>
      <c r="CM449" s="14"/>
      <c r="CN449" s="14"/>
      <c r="CO449" s="14"/>
      <c r="CP449" s="14"/>
      <c r="CQ449" s="14"/>
      <c r="CR449" s="14"/>
      <c r="CS449" s="14"/>
      <c r="CT449" s="14"/>
      <c r="CU449" s="14"/>
      <c r="CV449" s="14"/>
      <c r="CW449" s="14"/>
      <c r="CX449" s="14"/>
      <c r="CY449" s="14"/>
      <c r="CZ449" s="14"/>
      <c r="DA449" s="14"/>
      <c r="DB449" s="14"/>
      <c r="DC449" s="14"/>
      <c r="DD449" s="14"/>
      <c r="DE449" s="14"/>
      <c r="DF449" s="14"/>
      <c r="DG449" s="14"/>
      <c r="DH449" s="14"/>
      <c r="DI449" s="14"/>
      <c r="DJ449" s="14"/>
    </row>
    <row r="450" spans="1:114">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c r="BC450" s="14"/>
      <c r="BD450" s="14"/>
      <c r="BE450" s="14"/>
      <c r="BF450" s="14"/>
      <c r="BG450" s="14"/>
      <c r="BH450" s="14"/>
      <c r="BI450" s="14"/>
      <c r="BJ450" s="14"/>
      <c r="BK450" s="14"/>
      <c r="BL450" s="14"/>
      <c r="BM450" s="14"/>
      <c r="BN450" s="14"/>
      <c r="BO450" s="14"/>
      <c r="BP450" s="14"/>
      <c r="BQ450" s="14"/>
      <c r="BR450" s="14"/>
      <c r="BS450" s="14"/>
      <c r="BT450" s="14"/>
      <c r="BU450" s="14"/>
      <c r="BV450" s="14"/>
      <c r="BW450" s="14"/>
      <c r="BX450" s="14"/>
      <c r="BY450" s="14"/>
      <c r="BZ450" s="14"/>
      <c r="CA450" s="14"/>
      <c r="CB450" s="14"/>
      <c r="CC450" s="14"/>
      <c r="CD450" s="14"/>
      <c r="CE450" s="14"/>
      <c r="CF450" s="14"/>
      <c r="CG450" s="14"/>
      <c r="CH450" s="14"/>
      <c r="CI450" s="14"/>
      <c r="CJ450" s="14"/>
      <c r="CK450" s="14"/>
      <c r="CL450" s="14"/>
      <c r="CM450" s="14"/>
      <c r="CN450" s="14"/>
      <c r="CO450" s="14"/>
      <c r="CP450" s="14"/>
      <c r="CQ450" s="14"/>
      <c r="CR450" s="14"/>
      <c r="CS450" s="14"/>
      <c r="CT450" s="14"/>
      <c r="CU450" s="14"/>
      <c r="CV450" s="14"/>
      <c r="CW450" s="14"/>
      <c r="CX450" s="14"/>
      <c r="CY450" s="14"/>
      <c r="CZ450" s="14"/>
      <c r="DA450" s="14"/>
      <c r="DB450" s="14"/>
      <c r="DC450" s="14"/>
      <c r="DD450" s="14"/>
      <c r="DE450" s="14"/>
      <c r="DF450" s="14"/>
      <c r="DG450" s="14"/>
      <c r="DH450" s="14"/>
      <c r="DI450" s="14"/>
      <c r="DJ450" s="14"/>
    </row>
    <row r="451" spans="1:114">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c r="BB451" s="14"/>
      <c r="BC451" s="14"/>
      <c r="BD451" s="14"/>
      <c r="BE451" s="14"/>
      <c r="BF451" s="14"/>
      <c r="BG451" s="14"/>
      <c r="BH451" s="14"/>
      <c r="BI451" s="14"/>
      <c r="BJ451" s="14"/>
      <c r="BK451" s="14"/>
      <c r="BL451" s="14"/>
      <c r="BM451" s="14"/>
      <c r="BN451" s="14"/>
      <c r="BO451" s="14"/>
      <c r="BP451" s="14"/>
      <c r="BQ451" s="14"/>
      <c r="BR451" s="14"/>
      <c r="BS451" s="14"/>
      <c r="BT451" s="14"/>
      <c r="BU451" s="14"/>
      <c r="BV451" s="14"/>
      <c r="BW451" s="14"/>
      <c r="BX451" s="14"/>
      <c r="BY451" s="14"/>
      <c r="BZ451" s="14"/>
      <c r="CA451" s="14"/>
      <c r="CB451" s="14"/>
      <c r="CC451" s="14"/>
      <c r="CD451" s="14"/>
      <c r="CE451" s="14"/>
      <c r="CF451" s="14"/>
      <c r="CG451" s="14"/>
      <c r="CH451" s="14"/>
      <c r="CI451" s="14"/>
      <c r="CJ451" s="14"/>
      <c r="CK451" s="14"/>
      <c r="CL451" s="14"/>
      <c r="CM451" s="14"/>
      <c r="CN451" s="14"/>
      <c r="CO451" s="14"/>
      <c r="CP451" s="14"/>
      <c r="CQ451" s="14"/>
      <c r="CR451" s="14"/>
      <c r="CS451" s="14"/>
      <c r="CT451" s="14"/>
      <c r="CU451" s="14"/>
      <c r="CV451" s="14"/>
      <c r="CW451" s="14"/>
      <c r="CX451" s="14"/>
      <c r="CY451" s="14"/>
      <c r="CZ451" s="14"/>
      <c r="DA451" s="14"/>
      <c r="DB451" s="14"/>
      <c r="DC451" s="14"/>
      <c r="DD451" s="14"/>
      <c r="DE451" s="14"/>
      <c r="DF451" s="14"/>
      <c r="DG451" s="14"/>
      <c r="DH451" s="14"/>
      <c r="DI451" s="14"/>
      <c r="DJ451" s="14"/>
    </row>
    <row r="452" spans="1:114">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c r="AX452" s="14"/>
      <c r="AY452" s="14"/>
      <c r="AZ452" s="14"/>
      <c r="BA452" s="14"/>
      <c r="BB452" s="14"/>
      <c r="BC452" s="14"/>
      <c r="BD452" s="14"/>
      <c r="BE452" s="14"/>
      <c r="BF452" s="14"/>
      <c r="BG452" s="14"/>
      <c r="BH452" s="14"/>
      <c r="BI452" s="14"/>
      <c r="BJ452" s="14"/>
      <c r="BK452" s="14"/>
      <c r="BL452" s="14"/>
      <c r="BM452" s="14"/>
      <c r="BN452" s="14"/>
      <c r="BO452" s="14"/>
      <c r="BP452" s="14"/>
      <c r="BQ452" s="14"/>
      <c r="BR452" s="14"/>
      <c r="BS452" s="14"/>
      <c r="BT452" s="14"/>
      <c r="BU452" s="14"/>
      <c r="BV452" s="14"/>
      <c r="BW452" s="14"/>
      <c r="BX452" s="14"/>
      <c r="BY452" s="14"/>
      <c r="BZ452" s="14"/>
      <c r="CA452" s="14"/>
      <c r="CB452" s="14"/>
      <c r="CC452" s="14"/>
      <c r="CD452" s="14"/>
      <c r="CE452" s="14"/>
      <c r="CF452" s="14"/>
      <c r="CG452" s="14"/>
      <c r="CH452" s="14"/>
      <c r="CI452" s="14"/>
      <c r="CJ452" s="14"/>
      <c r="CK452" s="14"/>
      <c r="CL452" s="14"/>
      <c r="CM452" s="14"/>
      <c r="CN452" s="14"/>
      <c r="CO452" s="14"/>
      <c r="CP452" s="14"/>
      <c r="CQ452" s="14"/>
      <c r="CR452" s="14"/>
      <c r="CS452" s="14"/>
      <c r="CT452" s="14"/>
      <c r="CU452" s="14"/>
      <c r="CV452" s="14"/>
      <c r="CW452" s="14"/>
      <c r="CX452" s="14"/>
      <c r="CY452" s="14"/>
      <c r="CZ452" s="14"/>
      <c r="DA452" s="14"/>
      <c r="DB452" s="14"/>
      <c r="DC452" s="14"/>
      <c r="DD452" s="14"/>
      <c r="DE452" s="14"/>
      <c r="DF452" s="14"/>
      <c r="DG452" s="14"/>
      <c r="DH452" s="14"/>
      <c r="DI452" s="14"/>
      <c r="DJ452" s="14"/>
    </row>
    <row r="453" spans="1:114">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c r="AW453" s="14"/>
      <c r="AX453" s="14"/>
      <c r="AY453" s="14"/>
      <c r="AZ453" s="14"/>
      <c r="BA453" s="14"/>
      <c r="BB453" s="14"/>
      <c r="BC453" s="14"/>
      <c r="BD453" s="14"/>
      <c r="BE453" s="14"/>
      <c r="BF453" s="14"/>
      <c r="BG453" s="14"/>
      <c r="BH453" s="14"/>
      <c r="BI453" s="14"/>
      <c r="BJ453" s="14"/>
      <c r="BK453" s="14"/>
      <c r="BL453" s="14"/>
      <c r="BM453" s="14"/>
      <c r="BN453" s="14"/>
      <c r="BO453" s="14"/>
      <c r="BP453" s="14"/>
      <c r="BQ453" s="14"/>
      <c r="BR453" s="14"/>
      <c r="BS453" s="14"/>
      <c r="BT453" s="14"/>
      <c r="BU453" s="14"/>
      <c r="BV453" s="14"/>
      <c r="BW453" s="14"/>
      <c r="BX453" s="14"/>
      <c r="BY453" s="14"/>
      <c r="BZ453" s="14"/>
      <c r="CA453" s="14"/>
      <c r="CB453" s="14"/>
      <c r="CC453" s="14"/>
      <c r="CD453" s="14"/>
      <c r="CE453" s="14"/>
      <c r="CF453" s="14"/>
      <c r="CG453" s="14"/>
      <c r="CH453" s="14"/>
      <c r="CI453" s="14"/>
      <c r="CJ453" s="14"/>
      <c r="CK453" s="14"/>
      <c r="CL453" s="14"/>
      <c r="CM453" s="14"/>
      <c r="CN453" s="14"/>
      <c r="CO453" s="14"/>
      <c r="CP453" s="14"/>
      <c r="CQ453" s="14"/>
      <c r="CR453" s="14"/>
      <c r="CS453" s="14"/>
      <c r="CT453" s="14"/>
      <c r="CU453" s="14"/>
      <c r="CV453" s="14"/>
      <c r="CW453" s="14"/>
      <c r="CX453" s="14"/>
      <c r="CY453" s="14"/>
      <c r="CZ453" s="14"/>
      <c r="DA453" s="14"/>
      <c r="DB453" s="14"/>
      <c r="DC453" s="14"/>
      <c r="DD453" s="14"/>
      <c r="DE453" s="14"/>
      <c r="DF453" s="14"/>
      <c r="DG453" s="14"/>
      <c r="DH453" s="14"/>
      <c r="DI453" s="14"/>
      <c r="DJ453" s="14"/>
    </row>
    <row r="454" spans="1:114">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14"/>
      <c r="BI454" s="14"/>
      <c r="BJ454" s="14"/>
      <c r="BK454" s="14"/>
      <c r="BL454" s="14"/>
      <c r="BM454" s="14"/>
      <c r="BN454" s="14"/>
      <c r="BO454" s="14"/>
      <c r="BP454" s="14"/>
      <c r="BQ454" s="14"/>
      <c r="BR454" s="14"/>
      <c r="BS454" s="14"/>
      <c r="BT454" s="14"/>
      <c r="BU454" s="14"/>
      <c r="BV454" s="14"/>
      <c r="BW454" s="14"/>
      <c r="BX454" s="14"/>
      <c r="BY454" s="14"/>
      <c r="BZ454" s="14"/>
      <c r="CA454" s="14"/>
      <c r="CB454" s="14"/>
      <c r="CC454" s="14"/>
      <c r="CD454" s="14"/>
      <c r="CE454" s="14"/>
      <c r="CF454" s="14"/>
      <c r="CG454" s="14"/>
      <c r="CH454" s="14"/>
      <c r="CI454" s="14"/>
      <c r="CJ454" s="14"/>
      <c r="CK454" s="14"/>
      <c r="CL454" s="14"/>
      <c r="CM454" s="14"/>
      <c r="CN454" s="14"/>
      <c r="CO454" s="14"/>
      <c r="CP454" s="14"/>
      <c r="CQ454" s="14"/>
      <c r="CR454" s="14"/>
      <c r="CS454" s="14"/>
      <c r="CT454" s="14"/>
      <c r="CU454" s="14"/>
      <c r="CV454" s="14"/>
      <c r="CW454" s="14"/>
      <c r="CX454" s="14"/>
      <c r="CY454" s="14"/>
      <c r="CZ454" s="14"/>
      <c r="DA454" s="14"/>
      <c r="DB454" s="14"/>
      <c r="DC454" s="14"/>
      <c r="DD454" s="14"/>
      <c r="DE454" s="14"/>
      <c r="DF454" s="14"/>
      <c r="DG454" s="14"/>
      <c r="DH454" s="14"/>
      <c r="DI454" s="14"/>
      <c r="DJ454" s="14"/>
    </row>
    <row r="455" spans="1:114">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c r="AV455" s="14"/>
      <c r="AW455" s="14"/>
      <c r="AX455" s="14"/>
      <c r="AY455" s="14"/>
      <c r="AZ455" s="14"/>
      <c r="BA455" s="14"/>
      <c r="BB455" s="14"/>
      <c r="BC455" s="14"/>
      <c r="BD455" s="14"/>
      <c r="BE455" s="14"/>
      <c r="BF455" s="14"/>
      <c r="BG455" s="14"/>
      <c r="BH455" s="14"/>
      <c r="BI455" s="14"/>
      <c r="BJ455" s="14"/>
      <c r="BK455" s="14"/>
      <c r="BL455" s="14"/>
      <c r="BM455" s="14"/>
      <c r="BN455" s="14"/>
      <c r="BO455" s="14"/>
      <c r="BP455" s="14"/>
      <c r="BQ455" s="14"/>
      <c r="BR455" s="14"/>
      <c r="BS455" s="14"/>
      <c r="BT455" s="14"/>
      <c r="BU455" s="14"/>
      <c r="BV455" s="14"/>
      <c r="BW455" s="14"/>
      <c r="BX455" s="14"/>
      <c r="BY455" s="14"/>
      <c r="BZ455" s="14"/>
      <c r="CA455" s="14"/>
      <c r="CB455" s="14"/>
      <c r="CC455" s="14"/>
      <c r="CD455" s="14"/>
      <c r="CE455" s="14"/>
      <c r="CF455" s="14"/>
      <c r="CG455" s="14"/>
      <c r="CH455" s="14"/>
      <c r="CI455" s="14"/>
      <c r="CJ455" s="14"/>
      <c r="CK455" s="14"/>
      <c r="CL455" s="14"/>
      <c r="CM455" s="14"/>
      <c r="CN455" s="14"/>
      <c r="CO455" s="14"/>
      <c r="CP455" s="14"/>
      <c r="CQ455" s="14"/>
      <c r="CR455" s="14"/>
      <c r="CS455" s="14"/>
      <c r="CT455" s="14"/>
      <c r="CU455" s="14"/>
      <c r="CV455" s="14"/>
      <c r="CW455" s="14"/>
      <c r="CX455" s="14"/>
      <c r="CY455" s="14"/>
      <c r="CZ455" s="14"/>
      <c r="DA455" s="14"/>
      <c r="DB455" s="14"/>
      <c r="DC455" s="14"/>
      <c r="DD455" s="14"/>
      <c r="DE455" s="14"/>
      <c r="DF455" s="14"/>
      <c r="DG455" s="14"/>
      <c r="DH455" s="14"/>
      <c r="DI455" s="14"/>
      <c r="DJ455" s="14"/>
    </row>
    <row r="456" spans="1:114">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c r="BF456" s="14"/>
      <c r="BG456" s="14"/>
      <c r="BH456" s="14"/>
      <c r="BI456" s="14"/>
      <c r="BJ456" s="14"/>
      <c r="BK456" s="14"/>
      <c r="BL456" s="14"/>
      <c r="BM456" s="14"/>
      <c r="BN456" s="14"/>
      <c r="BO456" s="14"/>
      <c r="BP456" s="14"/>
      <c r="BQ456" s="14"/>
      <c r="BR456" s="14"/>
      <c r="BS456" s="14"/>
      <c r="BT456" s="14"/>
      <c r="BU456" s="14"/>
      <c r="BV456" s="14"/>
      <c r="BW456" s="14"/>
      <c r="BX456" s="14"/>
      <c r="BY456" s="14"/>
      <c r="BZ456" s="14"/>
      <c r="CA456" s="14"/>
      <c r="CB456" s="14"/>
      <c r="CC456" s="14"/>
      <c r="CD456" s="14"/>
      <c r="CE456" s="14"/>
      <c r="CF456" s="14"/>
      <c r="CG456" s="14"/>
      <c r="CH456" s="14"/>
      <c r="CI456" s="14"/>
      <c r="CJ456" s="14"/>
      <c r="CK456" s="14"/>
      <c r="CL456" s="14"/>
      <c r="CM456" s="14"/>
      <c r="CN456" s="14"/>
      <c r="CO456" s="14"/>
      <c r="CP456" s="14"/>
      <c r="CQ456" s="14"/>
      <c r="CR456" s="14"/>
      <c r="CS456" s="14"/>
      <c r="CT456" s="14"/>
      <c r="CU456" s="14"/>
      <c r="CV456" s="14"/>
      <c r="CW456" s="14"/>
      <c r="CX456" s="14"/>
      <c r="CY456" s="14"/>
      <c r="CZ456" s="14"/>
      <c r="DA456" s="14"/>
      <c r="DB456" s="14"/>
      <c r="DC456" s="14"/>
      <c r="DD456" s="14"/>
      <c r="DE456" s="14"/>
      <c r="DF456" s="14"/>
      <c r="DG456" s="14"/>
      <c r="DH456" s="14"/>
      <c r="DI456" s="14"/>
      <c r="DJ456" s="14"/>
    </row>
    <row r="457" spans="1:114">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c r="AX457" s="14"/>
      <c r="AY457" s="14"/>
      <c r="AZ457" s="14"/>
      <c r="BA457" s="14"/>
      <c r="BB457" s="14"/>
      <c r="BC457" s="14"/>
      <c r="BD457" s="14"/>
      <c r="BE457" s="14"/>
      <c r="BF457" s="14"/>
      <c r="BG457" s="14"/>
      <c r="BH457" s="14"/>
      <c r="BI457" s="14"/>
      <c r="BJ457" s="14"/>
      <c r="BK457" s="14"/>
      <c r="BL457" s="14"/>
      <c r="BM457" s="14"/>
      <c r="BN457" s="14"/>
      <c r="BO457" s="14"/>
      <c r="BP457" s="14"/>
      <c r="BQ457" s="14"/>
      <c r="BR457" s="14"/>
      <c r="BS457" s="14"/>
      <c r="BT457" s="14"/>
      <c r="BU457" s="14"/>
      <c r="BV457" s="14"/>
      <c r="BW457" s="14"/>
      <c r="BX457" s="14"/>
      <c r="BY457" s="14"/>
      <c r="BZ457" s="14"/>
      <c r="CA457" s="14"/>
      <c r="CB457" s="14"/>
      <c r="CC457" s="14"/>
      <c r="CD457" s="14"/>
      <c r="CE457" s="14"/>
      <c r="CF457" s="14"/>
      <c r="CG457" s="14"/>
      <c r="CH457" s="14"/>
      <c r="CI457" s="14"/>
      <c r="CJ457" s="14"/>
      <c r="CK457" s="14"/>
      <c r="CL457" s="14"/>
      <c r="CM457" s="14"/>
      <c r="CN457" s="14"/>
      <c r="CO457" s="14"/>
      <c r="CP457" s="14"/>
      <c r="CQ457" s="14"/>
      <c r="CR457" s="14"/>
      <c r="CS457" s="14"/>
      <c r="CT457" s="14"/>
      <c r="CU457" s="14"/>
      <c r="CV457" s="14"/>
      <c r="CW457" s="14"/>
      <c r="CX457" s="14"/>
      <c r="CY457" s="14"/>
      <c r="CZ457" s="14"/>
      <c r="DA457" s="14"/>
      <c r="DB457" s="14"/>
      <c r="DC457" s="14"/>
      <c r="DD457" s="14"/>
      <c r="DE457" s="14"/>
      <c r="DF457" s="14"/>
      <c r="DG457" s="14"/>
      <c r="DH457" s="14"/>
      <c r="DI457" s="14"/>
      <c r="DJ457" s="14"/>
    </row>
    <row r="458" spans="1:114">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c r="BC458" s="14"/>
      <c r="BD458" s="14"/>
      <c r="BE458" s="14"/>
      <c r="BF458" s="14"/>
      <c r="BG458" s="14"/>
      <c r="BH458" s="14"/>
      <c r="BI458" s="14"/>
      <c r="BJ458" s="14"/>
      <c r="BK458" s="14"/>
      <c r="BL458" s="14"/>
      <c r="BM458" s="14"/>
      <c r="BN458" s="14"/>
      <c r="BO458" s="14"/>
      <c r="BP458" s="14"/>
      <c r="BQ458" s="14"/>
      <c r="BR458" s="14"/>
      <c r="BS458" s="14"/>
      <c r="BT458" s="14"/>
      <c r="BU458" s="14"/>
      <c r="BV458" s="14"/>
      <c r="BW458" s="14"/>
      <c r="BX458" s="14"/>
      <c r="BY458" s="14"/>
      <c r="BZ458" s="14"/>
      <c r="CA458" s="14"/>
      <c r="CB458" s="14"/>
      <c r="CC458" s="14"/>
      <c r="CD458" s="14"/>
      <c r="CE458" s="14"/>
      <c r="CF458" s="14"/>
      <c r="CG458" s="14"/>
      <c r="CH458" s="14"/>
      <c r="CI458" s="14"/>
      <c r="CJ458" s="14"/>
      <c r="CK458" s="14"/>
      <c r="CL458" s="14"/>
      <c r="CM458" s="14"/>
      <c r="CN458" s="14"/>
      <c r="CO458" s="14"/>
      <c r="CP458" s="14"/>
      <c r="CQ458" s="14"/>
      <c r="CR458" s="14"/>
      <c r="CS458" s="14"/>
      <c r="CT458" s="14"/>
      <c r="CU458" s="14"/>
      <c r="CV458" s="14"/>
      <c r="CW458" s="14"/>
      <c r="CX458" s="14"/>
      <c r="CY458" s="14"/>
      <c r="CZ458" s="14"/>
      <c r="DA458" s="14"/>
      <c r="DB458" s="14"/>
      <c r="DC458" s="14"/>
      <c r="DD458" s="14"/>
      <c r="DE458" s="14"/>
      <c r="DF458" s="14"/>
      <c r="DG458" s="14"/>
      <c r="DH458" s="14"/>
      <c r="DI458" s="14"/>
      <c r="DJ458" s="14"/>
    </row>
    <row r="459" spans="1:114">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c r="BB459" s="14"/>
      <c r="BC459" s="14"/>
      <c r="BD459" s="14"/>
      <c r="BE459" s="14"/>
      <c r="BF459" s="14"/>
      <c r="BG459" s="14"/>
      <c r="BH459" s="14"/>
      <c r="BI459" s="14"/>
      <c r="BJ459" s="14"/>
      <c r="BK459" s="14"/>
      <c r="BL459" s="14"/>
      <c r="BM459" s="14"/>
      <c r="BN459" s="14"/>
      <c r="BO459" s="14"/>
      <c r="BP459" s="14"/>
      <c r="BQ459" s="14"/>
      <c r="BR459" s="14"/>
      <c r="BS459" s="14"/>
      <c r="BT459" s="14"/>
      <c r="BU459" s="14"/>
      <c r="BV459" s="14"/>
      <c r="BW459" s="14"/>
      <c r="BX459" s="14"/>
      <c r="BY459" s="14"/>
      <c r="BZ459" s="14"/>
      <c r="CA459" s="14"/>
      <c r="CB459" s="14"/>
      <c r="CC459" s="14"/>
      <c r="CD459" s="14"/>
      <c r="CE459" s="14"/>
      <c r="CF459" s="14"/>
      <c r="CG459" s="14"/>
      <c r="CH459" s="14"/>
      <c r="CI459" s="14"/>
      <c r="CJ459" s="14"/>
      <c r="CK459" s="14"/>
      <c r="CL459" s="14"/>
      <c r="CM459" s="14"/>
      <c r="CN459" s="14"/>
      <c r="CO459" s="14"/>
      <c r="CP459" s="14"/>
      <c r="CQ459" s="14"/>
      <c r="CR459" s="14"/>
      <c r="CS459" s="14"/>
      <c r="CT459" s="14"/>
      <c r="CU459" s="14"/>
      <c r="CV459" s="14"/>
      <c r="CW459" s="14"/>
      <c r="CX459" s="14"/>
      <c r="CY459" s="14"/>
      <c r="CZ459" s="14"/>
      <c r="DA459" s="14"/>
      <c r="DB459" s="14"/>
      <c r="DC459" s="14"/>
      <c r="DD459" s="14"/>
      <c r="DE459" s="14"/>
      <c r="DF459" s="14"/>
      <c r="DG459" s="14"/>
      <c r="DH459" s="14"/>
      <c r="DI459" s="14"/>
      <c r="DJ459" s="14"/>
    </row>
    <row r="460" spans="1:114">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c r="AW460" s="14"/>
      <c r="AX460" s="14"/>
      <c r="AY460" s="14"/>
      <c r="AZ460" s="14"/>
      <c r="BA460" s="14"/>
      <c r="BB460" s="14"/>
      <c r="BC460" s="14"/>
      <c r="BD460" s="14"/>
      <c r="BE460" s="14"/>
      <c r="BF460" s="14"/>
      <c r="BG460" s="14"/>
      <c r="BH460" s="14"/>
      <c r="BI460" s="14"/>
      <c r="BJ460" s="14"/>
      <c r="BK460" s="14"/>
      <c r="BL460" s="14"/>
      <c r="BM460" s="14"/>
      <c r="BN460" s="14"/>
      <c r="BO460" s="14"/>
      <c r="BP460" s="14"/>
      <c r="BQ460" s="14"/>
      <c r="BR460" s="14"/>
      <c r="BS460" s="14"/>
      <c r="BT460" s="14"/>
      <c r="BU460" s="14"/>
      <c r="BV460" s="14"/>
      <c r="BW460" s="14"/>
      <c r="BX460" s="14"/>
      <c r="BY460" s="14"/>
      <c r="BZ460" s="14"/>
      <c r="CA460" s="14"/>
      <c r="CB460" s="14"/>
      <c r="CC460" s="14"/>
      <c r="CD460" s="14"/>
      <c r="CE460" s="14"/>
      <c r="CF460" s="14"/>
      <c r="CG460" s="14"/>
      <c r="CH460" s="14"/>
      <c r="CI460" s="14"/>
      <c r="CJ460" s="14"/>
      <c r="CK460" s="14"/>
      <c r="CL460" s="14"/>
      <c r="CM460" s="14"/>
      <c r="CN460" s="14"/>
      <c r="CO460" s="14"/>
      <c r="CP460" s="14"/>
      <c r="CQ460" s="14"/>
      <c r="CR460" s="14"/>
      <c r="CS460" s="14"/>
      <c r="CT460" s="14"/>
      <c r="CU460" s="14"/>
      <c r="CV460" s="14"/>
      <c r="CW460" s="14"/>
      <c r="CX460" s="14"/>
      <c r="CY460" s="14"/>
      <c r="CZ460" s="14"/>
      <c r="DA460" s="14"/>
      <c r="DB460" s="14"/>
      <c r="DC460" s="14"/>
      <c r="DD460" s="14"/>
      <c r="DE460" s="14"/>
      <c r="DF460" s="14"/>
      <c r="DG460" s="14"/>
      <c r="DH460" s="14"/>
      <c r="DI460" s="14"/>
      <c r="DJ460" s="14"/>
    </row>
    <row r="461" spans="1:114">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Y461" s="14"/>
      <c r="AZ461" s="14"/>
      <c r="BA461" s="14"/>
      <c r="BB461" s="14"/>
      <c r="BC461" s="14"/>
      <c r="BD461" s="14"/>
      <c r="BE461" s="14"/>
      <c r="BF461" s="14"/>
      <c r="BG461" s="14"/>
      <c r="BH461" s="14"/>
      <c r="BI461" s="14"/>
      <c r="BJ461" s="14"/>
      <c r="BK461" s="14"/>
      <c r="BL461" s="14"/>
      <c r="BM461" s="14"/>
      <c r="BN461" s="14"/>
      <c r="BO461" s="14"/>
      <c r="BP461" s="14"/>
      <c r="BQ461" s="14"/>
      <c r="BR461" s="14"/>
      <c r="BS461" s="14"/>
      <c r="BT461" s="14"/>
      <c r="BU461" s="14"/>
      <c r="BV461" s="14"/>
      <c r="BW461" s="14"/>
      <c r="BX461" s="14"/>
      <c r="BY461" s="14"/>
      <c r="BZ461" s="14"/>
      <c r="CA461" s="14"/>
      <c r="CB461" s="14"/>
      <c r="CC461" s="14"/>
      <c r="CD461" s="14"/>
      <c r="CE461" s="14"/>
      <c r="CF461" s="14"/>
      <c r="CG461" s="14"/>
      <c r="CH461" s="14"/>
      <c r="CI461" s="14"/>
      <c r="CJ461" s="14"/>
      <c r="CK461" s="14"/>
      <c r="CL461" s="14"/>
      <c r="CM461" s="14"/>
      <c r="CN461" s="14"/>
      <c r="CO461" s="14"/>
      <c r="CP461" s="14"/>
      <c r="CQ461" s="14"/>
      <c r="CR461" s="14"/>
      <c r="CS461" s="14"/>
      <c r="CT461" s="14"/>
      <c r="CU461" s="14"/>
      <c r="CV461" s="14"/>
      <c r="CW461" s="14"/>
      <c r="CX461" s="14"/>
      <c r="CY461" s="14"/>
      <c r="CZ461" s="14"/>
      <c r="DA461" s="14"/>
      <c r="DB461" s="14"/>
      <c r="DC461" s="14"/>
      <c r="DD461" s="14"/>
      <c r="DE461" s="14"/>
      <c r="DF461" s="14"/>
      <c r="DG461" s="14"/>
      <c r="DH461" s="14"/>
      <c r="DI461" s="14"/>
      <c r="DJ461" s="14"/>
    </row>
    <row r="462" spans="1:114">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c r="BF462" s="14"/>
      <c r="BG462" s="14"/>
      <c r="BH462" s="14"/>
      <c r="BI462" s="14"/>
      <c r="BJ462" s="14"/>
      <c r="BK462" s="14"/>
      <c r="BL462" s="14"/>
      <c r="BM462" s="14"/>
      <c r="BN462" s="14"/>
      <c r="BO462" s="14"/>
      <c r="BP462" s="14"/>
      <c r="BQ462" s="14"/>
      <c r="BR462" s="14"/>
      <c r="BS462" s="14"/>
      <c r="BT462" s="14"/>
      <c r="BU462" s="14"/>
      <c r="BV462" s="14"/>
      <c r="BW462" s="14"/>
      <c r="BX462" s="14"/>
      <c r="BY462" s="14"/>
      <c r="BZ462" s="14"/>
      <c r="CA462" s="14"/>
      <c r="CB462" s="14"/>
      <c r="CC462" s="14"/>
      <c r="CD462" s="14"/>
      <c r="CE462" s="14"/>
      <c r="CF462" s="14"/>
      <c r="CG462" s="14"/>
      <c r="CH462" s="14"/>
      <c r="CI462" s="14"/>
      <c r="CJ462" s="14"/>
      <c r="CK462" s="14"/>
      <c r="CL462" s="14"/>
      <c r="CM462" s="14"/>
      <c r="CN462" s="14"/>
      <c r="CO462" s="14"/>
      <c r="CP462" s="14"/>
      <c r="CQ462" s="14"/>
      <c r="CR462" s="14"/>
      <c r="CS462" s="14"/>
      <c r="CT462" s="14"/>
      <c r="CU462" s="14"/>
      <c r="CV462" s="14"/>
      <c r="CW462" s="14"/>
      <c r="CX462" s="14"/>
      <c r="CY462" s="14"/>
      <c r="CZ462" s="14"/>
      <c r="DA462" s="14"/>
      <c r="DB462" s="14"/>
      <c r="DC462" s="14"/>
      <c r="DD462" s="14"/>
      <c r="DE462" s="14"/>
      <c r="DF462" s="14"/>
      <c r="DG462" s="14"/>
      <c r="DH462" s="14"/>
      <c r="DI462" s="14"/>
      <c r="DJ462" s="14"/>
    </row>
    <row r="463" spans="1:114">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c r="BF463" s="14"/>
      <c r="BG463" s="14"/>
      <c r="BH463" s="14"/>
      <c r="BI463" s="14"/>
      <c r="BJ463" s="14"/>
      <c r="BK463" s="14"/>
      <c r="BL463" s="14"/>
      <c r="BM463" s="14"/>
      <c r="BN463" s="14"/>
      <c r="BO463" s="14"/>
      <c r="BP463" s="14"/>
      <c r="BQ463" s="14"/>
      <c r="BR463" s="14"/>
      <c r="BS463" s="14"/>
      <c r="BT463" s="14"/>
      <c r="BU463" s="14"/>
      <c r="BV463" s="14"/>
      <c r="BW463" s="14"/>
      <c r="BX463" s="14"/>
      <c r="BY463" s="14"/>
      <c r="BZ463" s="14"/>
      <c r="CA463" s="14"/>
      <c r="CB463" s="14"/>
      <c r="CC463" s="14"/>
      <c r="CD463" s="14"/>
      <c r="CE463" s="14"/>
      <c r="CF463" s="14"/>
      <c r="CG463" s="14"/>
      <c r="CH463" s="14"/>
      <c r="CI463" s="14"/>
      <c r="CJ463" s="14"/>
      <c r="CK463" s="14"/>
      <c r="CL463" s="14"/>
      <c r="CM463" s="14"/>
      <c r="CN463" s="14"/>
      <c r="CO463" s="14"/>
      <c r="CP463" s="14"/>
      <c r="CQ463" s="14"/>
      <c r="CR463" s="14"/>
      <c r="CS463" s="14"/>
      <c r="CT463" s="14"/>
      <c r="CU463" s="14"/>
      <c r="CV463" s="14"/>
      <c r="CW463" s="14"/>
      <c r="CX463" s="14"/>
      <c r="CY463" s="14"/>
      <c r="CZ463" s="14"/>
      <c r="DA463" s="14"/>
      <c r="DB463" s="14"/>
      <c r="DC463" s="14"/>
      <c r="DD463" s="14"/>
      <c r="DE463" s="14"/>
      <c r="DF463" s="14"/>
      <c r="DG463" s="14"/>
      <c r="DH463" s="14"/>
      <c r="DI463" s="14"/>
      <c r="DJ463" s="14"/>
    </row>
    <row r="464" spans="1:114">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c r="BE464" s="14"/>
      <c r="BF464" s="14"/>
      <c r="BG464" s="14"/>
      <c r="BH464" s="14"/>
      <c r="BI464" s="14"/>
      <c r="BJ464" s="14"/>
      <c r="BK464" s="14"/>
      <c r="BL464" s="14"/>
      <c r="BM464" s="14"/>
      <c r="BN464" s="14"/>
      <c r="BO464" s="14"/>
      <c r="BP464" s="14"/>
      <c r="BQ464" s="14"/>
      <c r="BR464" s="14"/>
      <c r="BS464" s="14"/>
      <c r="BT464" s="14"/>
      <c r="BU464" s="14"/>
      <c r="BV464" s="14"/>
      <c r="BW464" s="14"/>
      <c r="BX464" s="14"/>
      <c r="BY464" s="14"/>
      <c r="BZ464" s="14"/>
      <c r="CA464" s="14"/>
      <c r="CB464" s="14"/>
      <c r="CC464" s="14"/>
      <c r="CD464" s="14"/>
      <c r="CE464" s="14"/>
      <c r="CF464" s="14"/>
      <c r="CG464" s="14"/>
      <c r="CH464" s="14"/>
      <c r="CI464" s="14"/>
      <c r="CJ464" s="14"/>
      <c r="CK464" s="14"/>
      <c r="CL464" s="14"/>
      <c r="CM464" s="14"/>
      <c r="CN464" s="14"/>
      <c r="CO464" s="14"/>
      <c r="CP464" s="14"/>
      <c r="CQ464" s="14"/>
      <c r="CR464" s="14"/>
      <c r="CS464" s="14"/>
      <c r="CT464" s="14"/>
      <c r="CU464" s="14"/>
      <c r="CV464" s="14"/>
      <c r="CW464" s="14"/>
      <c r="CX464" s="14"/>
      <c r="CY464" s="14"/>
      <c r="CZ464" s="14"/>
      <c r="DA464" s="14"/>
      <c r="DB464" s="14"/>
      <c r="DC464" s="14"/>
      <c r="DD464" s="14"/>
      <c r="DE464" s="14"/>
      <c r="DF464" s="14"/>
      <c r="DG464" s="14"/>
      <c r="DH464" s="14"/>
      <c r="DI464" s="14"/>
      <c r="DJ464" s="14"/>
    </row>
    <row r="465" spans="1:114">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c r="BB465" s="14"/>
      <c r="BC465" s="14"/>
      <c r="BD465" s="14"/>
      <c r="BE465" s="14"/>
      <c r="BF465" s="14"/>
      <c r="BG465" s="14"/>
      <c r="BH465" s="14"/>
      <c r="BI465" s="14"/>
      <c r="BJ465" s="14"/>
      <c r="BK465" s="14"/>
      <c r="BL465" s="14"/>
      <c r="BM465" s="14"/>
      <c r="BN465" s="14"/>
      <c r="BO465" s="14"/>
      <c r="BP465" s="14"/>
      <c r="BQ465" s="14"/>
      <c r="BR465" s="14"/>
      <c r="BS465" s="14"/>
      <c r="BT465" s="14"/>
      <c r="BU465" s="14"/>
      <c r="BV465" s="14"/>
      <c r="BW465" s="14"/>
      <c r="BX465" s="14"/>
      <c r="BY465" s="14"/>
      <c r="BZ465" s="14"/>
      <c r="CA465" s="14"/>
      <c r="CB465" s="14"/>
      <c r="CC465" s="14"/>
      <c r="CD465" s="14"/>
      <c r="CE465" s="14"/>
      <c r="CF465" s="14"/>
      <c r="CG465" s="14"/>
      <c r="CH465" s="14"/>
      <c r="CI465" s="14"/>
      <c r="CJ465" s="14"/>
      <c r="CK465" s="14"/>
      <c r="CL465" s="14"/>
      <c r="CM465" s="14"/>
      <c r="CN465" s="14"/>
      <c r="CO465" s="14"/>
      <c r="CP465" s="14"/>
      <c r="CQ465" s="14"/>
      <c r="CR465" s="14"/>
      <c r="CS465" s="14"/>
      <c r="CT465" s="14"/>
      <c r="CU465" s="14"/>
      <c r="CV465" s="14"/>
      <c r="CW465" s="14"/>
      <c r="CX465" s="14"/>
      <c r="CY465" s="14"/>
      <c r="CZ465" s="14"/>
      <c r="DA465" s="14"/>
      <c r="DB465" s="14"/>
      <c r="DC465" s="14"/>
      <c r="DD465" s="14"/>
      <c r="DE465" s="14"/>
      <c r="DF465" s="14"/>
      <c r="DG465" s="14"/>
      <c r="DH465" s="14"/>
      <c r="DI465" s="14"/>
      <c r="DJ465" s="14"/>
    </row>
    <row r="466" spans="1:114">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c r="BI466" s="14"/>
      <c r="BJ466" s="14"/>
      <c r="BK466" s="14"/>
      <c r="BL466" s="14"/>
      <c r="BM466" s="14"/>
      <c r="BN466" s="14"/>
      <c r="BO466" s="14"/>
      <c r="BP466" s="14"/>
      <c r="BQ466" s="14"/>
      <c r="BR466" s="14"/>
      <c r="BS466" s="14"/>
      <c r="BT466" s="14"/>
      <c r="BU466" s="14"/>
      <c r="BV466" s="14"/>
      <c r="BW466" s="14"/>
      <c r="BX466" s="14"/>
      <c r="BY466" s="14"/>
      <c r="BZ466" s="14"/>
      <c r="CA466" s="14"/>
      <c r="CB466" s="14"/>
      <c r="CC466" s="14"/>
      <c r="CD466" s="14"/>
      <c r="CE466" s="14"/>
      <c r="CF466" s="14"/>
      <c r="CG466" s="14"/>
      <c r="CH466" s="14"/>
      <c r="CI466" s="14"/>
      <c r="CJ466" s="14"/>
      <c r="CK466" s="14"/>
      <c r="CL466" s="14"/>
      <c r="CM466" s="14"/>
      <c r="CN466" s="14"/>
      <c r="CO466" s="14"/>
      <c r="CP466" s="14"/>
      <c r="CQ466" s="14"/>
      <c r="CR466" s="14"/>
      <c r="CS466" s="14"/>
      <c r="CT466" s="14"/>
      <c r="CU466" s="14"/>
      <c r="CV466" s="14"/>
      <c r="CW466" s="14"/>
      <c r="CX466" s="14"/>
      <c r="CY466" s="14"/>
      <c r="CZ466" s="14"/>
      <c r="DA466" s="14"/>
      <c r="DB466" s="14"/>
      <c r="DC466" s="14"/>
      <c r="DD466" s="14"/>
      <c r="DE466" s="14"/>
      <c r="DF466" s="14"/>
      <c r="DG466" s="14"/>
      <c r="DH466" s="14"/>
      <c r="DI466" s="14"/>
      <c r="DJ466" s="14"/>
    </row>
    <row r="467" spans="1:114">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c r="BB467" s="14"/>
      <c r="BC467" s="14"/>
      <c r="BD467" s="14"/>
      <c r="BE467" s="14"/>
      <c r="BF467" s="14"/>
      <c r="BG467" s="14"/>
      <c r="BH467" s="14"/>
      <c r="BI467" s="14"/>
      <c r="BJ467" s="14"/>
      <c r="BK467" s="14"/>
      <c r="BL467" s="14"/>
      <c r="BM467" s="14"/>
      <c r="BN467" s="14"/>
      <c r="BO467" s="14"/>
      <c r="BP467" s="14"/>
      <c r="BQ467" s="14"/>
      <c r="BR467" s="14"/>
      <c r="BS467" s="14"/>
      <c r="BT467" s="14"/>
      <c r="BU467" s="14"/>
      <c r="BV467" s="14"/>
      <c r="BW467" s="14"/>
      <c r="BX467" s="14"/>
      <c r="BY467" s="14"/>
      <c r="BZ467" s="14"/>
      <c r="CA467" s="14"/>
      <c r="CB467" s="14"/>
      <c r="CC467" s="14"/>
      <c r="CD467" s="14"/>
      <c r="CE467" s="14"/>
      <c r="CF467" s="14"/>
      <c r="CG467" s="14"/>
      <c r="CH467" s="14"/>
      <c r="CI467" s="14"/>
      <c r="CJ467" s="14"/>
      <c r="CK467" s="14"/>
      <c r="CL467" s="14"/>
      <c r="CM467" s="14"/>
      <c r="CN467" s="14"/>
      <c r="CO467" s="14"/>
      <c r="CP467" s="14"/>
      <c r="CQ467" s="14"/>
      <c r="CR467" s="14"/>
      <c r="CS467" s="14"/>
      <c r="CT467" s="14"/>
      <c r="CU467" s="14"/>
      <c r="CV467" s="14"/>
      <c r="CW467" s="14"/>
      <c r="CX467" s="14"/>
      <c r="CY467" s="14"/>
      <c r="CZ467" s="14"/>
      <c r="DA467" s="14"/>
      <c r="DB467" s="14"/>
      <c r="DC467" s="14"/>
      <c r="DD467" s="14"/>
      <c r="DE467" s="14"/>
      <c r="DF467" s="14"/>
      <c r="DG467" s="14"/>
      <c r="DH467" s="14"/>
      <c r="DI467" s="14"/>
      <c r="DJ467" s="14"/>
    </row>
    <row r="468" spans="1:114">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c r="BB468" s="14"/>
      <c r="BC468" s="14"/>
      <c r="BD468" s="14"/>
      <c r="BE468" s="14"/>
      <c r="BF468" s="14"/>
      <c r="BG468" s="14"/>
      <c r="BH468" s="14"/>
      <c r="BI468" s="14"/>
      <c r="BJ468" s="14"/>
      <c r="BK468" s="14"/>
      <c r="BL468" s="14"/>
      <c r="BM468" s="14"/>
      <c r="BN468" s="14"/>
      <c r="BO468" s="14"/>
      <c r="BP468" s="14"/>
      <c r="BQ468" s="14"/>
      <c r="BR468" s="14"/>
      <c r="BS468" s="14"/>
      <c r="BT468" s="14"/>
      <c r="BU468" s="14"/>
      <c r="BV468" s="14"/>
      <c r="BW468" s="14"/>
      <c r="BX468" s="14"/>
      <c r="BY468" s="14"/>
      <c r="BZ468" s="14"/>
      <c r="CA468" s="14"/>
      <c r="CB468" s="14"/>
      <c r="CC468" s="14"/>
      <c r="CD468" s="14"/>
      <c r="CE468" s="14"/>
      <c r="CF468" s="14"/>
      <c r="CG468" s="14"/>
      <c r="CH468" s="14"/>
      <c r="CI468" s="14"/>
      <c r="CJ468" s="14"/>
      <c r="CK468" s="14"/>
      <c r="CL468" s="14"/>
      <c r="CM468" s="14"/>
      <c r="CN468" s="14"/>
      <c r="CO468" s="14"/>
      <c r="CP468" s="14"/>
      <c r="CQ468" s="14"/>
      <c r="CR468" s="14"/>
      <c r="CS468" s="14"/>
      <c r="CT468" s="14"/>
      <c r="CU468" s="14"/>
      <c r="CV468" s="14"/>
      <c r="CW468" s="14"/>
      <c r="CX468" s="14"/>
      <c r="CY468" s="14"/>
      <c r="CZ468" s="14"/>
      <c r="DA468" s="14"/>
      <c r="DB468" s="14"/>
      <c r="DC468" s="14"/>
      <c r="DD468" s="14"/>
      <c r="DE468" s="14"/>
      <c r="DF468" s="14"/>
      <c r="DG468" s="14"/>
      <c r="DH468" s="14"/>
      <c r="DI468" s="14"/>
      <c r="DJ468" s="14"/>
    </row>
    <row r="469" spans="1:114">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4"/>
      <c r="AY469" s="14"/>
      <c r="AZ469" s="14"/>
      <c r="BA469" s="14"/>
      <c r="BB469" s="14"/>
      <c r="BC469" s="14"/>
      <c r="BD469" s="14"/>
      <c r="BE469" s="14"/>
      <c r="BF469" s="14"/>
      <c r="BG469" s="14"/>
      <c r="BH469" s="14"/>
      <c r="BI469" s="14"/>
      <c r="BJ469" s="14"/>
      <c r="BK469" s="14"/>
      <c r="BL469" s="14"/>
      <c r="BM469" s="14"/>
      <c r="BN469" s="14"/>
      <c r="BO469" s="14"/>
      <c r="BP469" s="14"/>
      <c r="BQ469" s="14"/>
      <c r="BR469" s="14"/>
      <c r="BS469" s="14"/>
      <c r="BT469" s="14"/>
      <c r="BU469" s="14"/>
      <c r="BV469" s="14"/>
      <c r="BW469" s="14"/>
      <c r="BX469" s="14"/>
      <c r="BY469" s="14"/>
      <c r="BZ469" s="14"/>
      <c r="CA469" s="14"/>
      <c r="CB469" s="14"/>
      <c r="CC469" s="14"/>
      <c r="CD469" s="14"/>
      <c r="CE469" s="14"/>
      <c r="CF469" s="14"/>
      <c r="CG469" s="14"/>
      <c r="CH469" s="14"/>
      <c r="CI469" s="14"/>
      <c r="CJ469" s="14"/>
      <c r="CK469" s="14"/>
      <c r="CL469" s="14"/>
      <c r="CM469" s="14"/>
      <c r="CN469" s="14"/>
      <c r="CO469" s="14"/>
      <c r="CP469" s="14"/>
      <c r="CQ469" s="14"/>
      <c r="CR469" s="14"/>
      <c r="CS469" s="14"/>
      <c r="CT469" s="14"/>
      <c r="CU469" s="14"/>
      <c r="CV469" s="14"/>
      <c r="CW469" s="14"/>
      <c r="CX469" s="14"/>
      <c r="CY469" s="14"/>
      <c r="CZ469" s="14"/>
      <c r="DA469" s="14"/>
      <c r="DB469" s="14"/>
      <c r="DC469" s="14"/>
      <c r="DD469" s="14"/>
      <c r="DE469" s="14"/>
      <c r="DF469" s="14"/>
      <c r="DG469" s="14"/>
      <c r="DH469" s="14"/>
      <c r="DI469" s="14"/>
      <c r="DJ469" s="14"/>
    </row>
    <row r="470" spans="1:114">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c r="BI470" s="14"/>
      <c r="BJ470" s="14"/>
      <c r="BK470" s="14"/>
      <c r="BL470" s="14"/>
      <c r="BM470" s="14"/>
      <c r="BN470" s="14"/>
      <c r="BO470" s="14"/>
      <c r="BP470" s="14"/>
      <c r="BQ470" s="14"/>
      <c r="BR470" s="14"/>
      <c r="BS470" s="14"/>
      <c r="BT470" s="14"/>
      <c r="BU470" s="14"/>
      <c r="BV470" s="14"/>
      <c r="BW470" s="14"/>
      <c r="BX470" s="14"/>
      <c r="BY470" s="14"/>
      <c r="BZ470" s="14"/>
      <c r="CA470" s="14"/>
      <c r="CB470" s="14"/>
      <c r="CC470" s="14"/>
      <c r="CD470" s="14"/>
      <c r="CE470" s="14"/>
      <c r="CF470" s="14"/>
      <c r="CG470" s="14"/>
      <c r="CH470" s="14"/>
      <c r="CI470" s="14"/>
      <c r="CJ470" s="14"/>
      <c r="CK470" s="14"/>
      <c r="CL470" s="14"/>
      <c r="CM470" s="14"/>
      <c r="CN470" s="14"/>
      <c r="CO470" s="14"/>
      <c r="CP470" s="14"/>
      <c r="CQ470" s="14"/>
      <c r="CR470" s="14"/>
      <c r="CS470" s="14"/>
      <c r="CT470" s="14"/>
      <c r="CU470" s="14"/>
      <c r="CV470" s="14"/>
      <c r="CW470" s="14"/>
      <c r="CX470" s="14"/>
      <c r="CY470" s="14"/>
      <c r="CZ470" s="14"/>
      <c r="DA470" s="14"/>
      <c r="DB470" s="14"/>
      <c r="DC470" s="14"/>
      <c r="DD470" s="14"/>
      <c r="DE470" s="14"/>
      <c r="DF470" s="14"/>
      <c r="DG470" s="14"/>
      <c r="DH470" s="14"/>
      <c r="DI470" s="14"/>
      <c r="DJ470" s="14"/>
    </row>
    <row r="471" spans="1:114">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c r="AW471" s="14"/>
      <c r="AX471" s="14"/>
      <c r="AY471" s="14"/>
      <c r="AZ471" s="14"/>
      <c r="BA471" s="14"/>
      <c r="BB471" s="14"/>
      <c r="BC471" s="14"/>
      <c r="BD471" s="14"/>
      <c r="BE471" s="14"/>
      <c r="BF471" s="14"/>
      <c r="BG471" s="14"/>
      <c r="BH471" s="14"/>
      <c r="BI471" s="14"/>
      <c r="BJ471" s="14"/>
      <c r="BK471" s="14"/>
      <c r="BL471" s="14"/>
      <c r="BM471" s="14"/>
      <c r="BN471" s="14"/>
      <c r="BO471" s="14"/>
      <c r="BP471" s="14"/>
      <c r="BQ471" s="14"/>
      <c r="BR471" s="14"/>
      <c r="BS471" s="14"/>
      <c r="BT471" s="14"/>
      <c r="BU471" s="14"/>
      <c r="BV471" s="14"/>
      <c r="BW471" s="14"/>
      <c r="BX471" s="14"/>
      <c r="BY471" s="14"/>
      <c r="BZ471" s="14"/>
      <c r="CA471" s="14"/>
      <c r="CB471" s="14"/>
      <c r="CC471" s="14"/>
      <c r="CD471" s="14"/>
      <c r="CE471" s="14"/>
      <c r="CF471" s="14"/>
      <c r="CG471" s="14"/>
      <c r="CH471" s="14"/>
      <c r="CI471" s="14"/>
      <c r="CJ471" s="14"/>
      <c r="CK471" s="14"/>
      <c r="CL471" s="14"/>
      <c r="CM471" s="14"/>
      <c r="CN471" s="14"/>
      <c r="CO471" s="14"/>
      <c r="CP471" s="14"/>
      <c r="CQ471" s="14"/>
      <c r="CR471" s="14"/>
      <c r="CS471" s="14"/>
      <c r="CT471" s="14"/>
      <c r="CU471" s="14"/>
      <c r="CV471" s="14"/>
      <c r="CW471" s="14"/>
      <c r="CX471" s="14"/>
      <c r="CY471" s="14"/>
      <c r="CZ471" s="14"/>
      <c r="DA471" s="14"/>
      <c r="DB471" s="14"/>
      <c r="DC471" s="14"/>
      <c r="DD471" s="14"/>
      <c r="DE471" s="14"/>
      <c r="DF471" s="14"/>
      <c r="DG471" s="14"/>
      <c r="DH471" s="14"/>
      <c r="DI471" s="14"/>
      <c r="DJ471" s="14"/>
    </row>
    <row r="472" spans="1:114">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c r="BB472" s="14"/>
      <c r="BC472" s="14"/>
      <c r="BD472" s="14"/>
      <c r="BE472" s="14"/>
      <c r="BF472" s="14"/>
      <c r="BG472" s="14"/>
      <c r="BH472" s="14"/>
      <c r="BI472" s="14"/>
      <c r="BJ472" s="14"/>
      <c r="BK472" s="14"/>
      <c r="BL472" s="14"/>
      <c r="BM472" s="14"/>
      <c r="BN472" s="14"/>
      <c r="BO472" s="14"/>
      <c r="BP472" s="14"/>
      <c r="BQ472" s="14"/>
      <c r="BR472" s="14"/>
      <c r="BS472" s="14"/>
      <c r="BT472" s="14"/>
      <c r="BU472" s="14"/>
      <c r="BV472" s="14"/>
      <c r="BW472" s="14"/>
      <c r="BX472" s="14"/>
      <c r="BY472" s="14"/>
      <c r="BZ472" s="14"/>
      <c r="CA472" s="14"/>
      <c r="CB472" s="14"/>
      <c r="CC472" s="14"/>
      <c r="CD472" s="14"/>
      <c r="CE472" s="14"/>
      <c r="CF472" s="14"/>
      <c r="CG472" s="14"/>
      <c r="CH472" s="14"/>
      <c r="CI472" s="14"/>
      <c r="CJ472" s="14"/>
      <c r="CK472" s="14"/>
      <c r="CL472" s="14"/>
      <c r="CM472" s="14"/>
      <c r="CN472" s="14"/>
      <c r="CO472" s="14"/>
      <c r="CP472" s="14"/>
      <c r="CQ472" s="14"/>
      <c r="CR472" s="14"/>
      <c r="CS472" s="14"/>
      <c r="CT472" s="14"/>
      <c r="CU472" s="14"/>
      <c r="CV472" s="14"/>
      <c r="CW472" s="14"/>
      <c r="CX472" s="14"/>
      <c r="CY472" s="14"/>
      <c r="CZ472" s="14"/>
      <c r="DA472" s="14"/>
      <c r="DB472" s="14"/>
      <c r="DC472" s="14"/>
      <c r="DD472" s="14"/>
      <c r="DE472" s="14"/>
      <c r="DF472" s="14"/>
      <c r="DG472" s="14"/>
      <c r="DH472" s="14"/>
      <c r="DI472" s="14"/>
      <c r="DJ472" s="14"/>
    </row>
    <row r="473" spans="1:114">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Y473" s="14"/>
      <c r="AZ473" s="14"/>
      <c r="BA473" s="14"/>
      <c r="BB473" s="14"/>
      <c r="BC473" s="14"/>
      <c r="BD473" s="14"/>
      <c r="BE473" s="14"/>
      <c r="BF473" s="14"/>
      <c r="BG473" s="14"/>
      <c r="BH473" s="14"/>
      <c r="BI473" s="14"/>
      <c r="BJ473" s="14"/>
      <c r="BK473" s="14"/>
      <c r="BL473" s="14"/>
      <c r="BM473" s="14"/>
      <c r="BN473" s="14"/>
      <c r="BO473" s="14"/>
      <c r="BP473" s="14"/>
      <c r="BQ473" s="14"/>
      <c r="BR473" s="14"/>
      <c r="BS473" s="14"/>
      <c r="BT473" s="14"/>
      <c r="BU473" s="14"/>
      <c r="BV473" s="14"/>
      <c r="BW473" s="14"/>
      <c r="BX473" s="14"/>
      <c r="BY473" s="14"/>
      <c r="BZ473" s="14"/>
      <c r="CA473" s="14"/>
      <c r="CB473" s="14"/>
      <c r="CC473" s="14"/>
      <c r="CD473" s="14"/>
      <c r="CE473" s="14"/>
      <c r="CF473" s="14"/>
      <c r="CG473" s="14"/>
      <c r="CH473" s="14"/>
      <c r="CI473" s="14"/>
      <c r="CJ473" s="14"/>
      <c r="CK473" s="14"/>
      <c r="CL473" s="14"/>
      <c r="CM473" s="14"/>
      <c r="CN473" s="14"/>
      <c r="CO473" s="14"/>
      <c r="CP473" s="14"/>
      <c r="CQ473" s="14"/>
      <c r="CR473" s="14"/>
      <c r="CS473" s="14"/>
      <c r="CT473" s="14"/>
      <c r="CU473" s="14"/>
      <c r="CV473" s="14"/>
      <c r="CW473" s="14"/>
      <c r="CX473" s="14"/>
      <c r="CY473" s="14"/>
      <c r="CZ473" s="14"/>
      <c r="DA473" s="14"/>
      <c r="DB473" s="14"/>
      <c r="DC473" s="14"/>
      <c r="DD473" s="14"/>
      <c r="DE473" s="14"/>
      <c r="DF473" s="14"/>
      <c r="DG473" s="14"/>
      <c r="DH473" s="14"/>
      <c r="DI473" s="14"/>
      <c r="DJ473" s="14"/>
    </row>
    <row r="474" spans="1:114">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Y474" s="14"/>
      <c r="AZ474" s="14"/>
      <c r="BA474" s="14"/>
      <c r="BB474" s="14"/>
      <c r="BC474" s="14"/>
      <c r="BD474" s="14"/>
      <c r="BE474" s="14"/>
      <c r="BF474" s="14"/>
      <c r="BG474" s="14"/>
      <c r="BH474" s="14"/>
      <c r="BI474" s="14"/>
      <c r="BJ474" s="14"/>
      <c r="BK474" s="14"/>
      <c r="BL474" s="14"/>
      <c r="BM474" s="14"/>
      <c r="BN474" s="14"/>
      <c r="BO474" s="14"/>
      <c r="BP474" s="14"/>
      <c r="BQ474" s="14"/>
      <c r="BR474" s="14"/>
      <c r="BS474" s="14"/>
      <c r="BT474" s="14"/>
      <c r="BU474" s="14"/>
      <c r="BV474" s="14"/>
      <c r="BW474" s="14"/>
      <c r="BX474" s="14"/>
      <c r="BY474" s="14"/>
      <c r="BZ474" s="14"/>
      <c r="CA474" s="14"/>
      <c r="CB474" s="14"/>
      <c r="CC474" s="14"/>
      <c r="CD474" s="14"/>
      <c r="CE474" s="14"/>
      <c r="CF474" s="14"/>
      <c r="CG474" s="14"/>
      <c r="CH474" s="14"/>
      <c r="CI474" s="14"/>
      <c r="CJ474" s="14"/>
      <c r="CK474" s="14"/>
      <c r="CL474" s="14"/>
      <c r="CM474" s="14"/>
      <c r="CN474" s="14"/>
      <c r="CO474" s="14"/>
      <c r="CP474" s="14"/>
      <c r="CQ474" s="14"/>
      <c r="CR474" s="14"/>
      <c r="CS474" s="14"/>
      <c r="CT474" s="14"/>
      <c r="CU474" s="14"/>
      <c r="CV474" s="14"/>
      <c r="CW474" s="14"/>
      <c r="CX474" s="14"/>
      <c r="CY474" s="14"/>
      <c r="CZ474" s="14"/>
      <c r="DA474" s="14"/>
      <c r="DB474" s="14"/>
      <c r="DC474" s="14"/>
      <c r="DD474" s="14"/>
      <c r="DE474" s="14"/>
      <c r="DF474" s="14"/>
      <c r="DG474" s="14"/>
      <c r="DH474" s="14"/>
      <c r="DI474" s="14"/>
      <c r="DJ474" s="14"/>
    </row>
    <row r="475" spans="1:114">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4"/>
      <c r="AV475" s="14"/>
      <c r="AW475" s="14"/>
      <c r="AX475" s="14"/>
      <c r="AY475" s="14"/>
      <c r="AZ475" s="14"/>
      <c r="BA475" s="14"/>
      <c r="BB475" s="14"/>
      <c r="BC475" s="14"/>
      <c r="BD475" s="14"/>
      <c r="BE475" s="14"/>
      <c r="BF475" s="14"/>
      <c r="BG475" s="14"/>
      <c r="BH475" s="14"/>
      <c r="BI475" s="14"/>
      <c r="BJ475" s="14"/>
      <c r="BK475" s="14"/>
      <c r="BL475" s="14"/>
      <c r="BM475" s="14"/>
      <c r="BN475" s="14"/>
      <c r="BO475" s="14"/>
      <c r="BP475" s="14"/>
      <c r="BQ475" s="14"/>
      <c r="BR475" s="14"/>
      <c r="BS475" s="14"/>
      <c r="BT475" s="14"/>
      <c r="BU475" s="14"/>
      <c r="BV475" s="14"/>
      <c r="BW475" s="14"/>
      <c r="BX475" s="14"/>
      <c r="BY475" s="14"/>
      <c r="BZ475" s="14"/>
      <c r="CA475" s="14"/>
      <c r="CB475" s="14"/>
      <c r="CC475" s="14"/>
      <c r="CD475" s="14"/>
      <c r="CE475" s="14"/>
      <c r="CF475" s="14"/>
      <c r="CG475" s="14"/>
      <c r="CH475" s="14"/>
      <c r="CI475" s="14"/>
      <c r="CJ475" s="14"/>
      <c r="CK475" s="14"/>
      <c r="CL475" s="14"/>
      <c r="CM475" s="14"/>
      <c r="CN475" s="14"/>
      <c r="CO475" s="14"/>
      <c r="CP475" s="14"/>
      <c r="CQ475" s="14"/>
      <c r="CR475" s="14"/>
      <c r="CS475" s="14"/>
      <c r="CT475" s="14"/>
      <c r="CU475" s="14"/>
      <c r="CV475" s="14"/>
      <c r="CW475" s="14"/>
      <c r="CX475" s="14"/>
      <c r="CY475" s="14"/>
      <c r="CZ475" s="14"/>
      <c r="DA475" s="14"/>
      <c r="DB475" s="14"/>
      <c r="DC475" s="14"/>
      <c r="DD475" s="14"/>
      <c r="DE475" s="14"/>
      <c r="DF475" s="14"/>
      <c r="DG475" s="14"/>
      <c r="DH475" s="14"/>
      <c r="DI475" s="14"/>
      <c r="DJ475" s="14"/>
    </row>
    <row r="476" spans="1:114">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c r="BF476" s="14"/>
      <c r="BG476" s="14"/>
      <c r="BH476" s="14"/>
      <c r="BI476" s="14"/>
      <c r="BJ476" s="14"/>
      <c r="BK476" s="14"/>
      <c r="BL476" s="14"/>
      <c r="BM476" s="14"/>
      <c r="BN476" s="14"/>
      <c r="BO476" s="14"/>
      <c r="BP476" s="14"/>
      <c r="BQ476" s="14"/>
      <c r="BR476" s="14"/>
      <c r="BS476" s="14"/>
      <c r="BT476" s="14"/>
      <c r="BU476" s="14"/>
      <c r="BV476" s="14"/>
      <c r="BW476" s="14"/>
      <c r="BX476" s="14"/>
      <c r="BY476" s="14"/>
      <c r="BZ476" s="14"/>
      <c r="CA476" s="14"/>
      <c r="CB476" s="14"/>
      <c r="CC476" s="14"/>
      <c r="CD476" s="14"/>
      <c r="CE476" s="14"/>
      <c r="CF476" s="14"/>
      <c r="CG476" s="14"/>
      <c r="CH476" s="14"/>
      <c r="CI476" s="14"/>
      <c r="CJ476" s="14"/>
      <c r="CK476" s="14"/>
      <c r="CL476" s="14"/>
      <c r="CM476" s="14"/>
      <c r="CN476" s="14"/>
      <c r="CO476" s="14"/>
      <c r="CP476" s="14"/>
      <c r="CQ476" s="14"/>
      <c r="CR476" s="14"/>
      <c r="CS476" s="14"/>
      <c r="CT476" s="14"/>
      <c r="CU476" s="14"/>
      <c r="CV476" s="14"/>
      <c r="CW476" s="14"/>
      <c r="CX476" s="14"/>
      <c r="CY476" s="14"/>
      <c r="CZ476" s="14"/>
      <c r="DA476" s="14"/>
      <c r="DB476" s="14"/>
      <c r="DC476" s="14"/>
      <c r="DD476" s="14"/>
      <c r="DE476" s="14"/>
      <c r="DF476" s="14"/>
      <c r="DG476" s="14"/>
      <c r="DH476" s="14"/>
      <c r="DI476" s="14"/>
      <c r="DJ476" s="14"/>
    </row>
    <row r="477" spans="1:114">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c r="AW477" s="14"/>
      <c r="AX477" s="14"/>
      <c r="AY477" s="14"/>
      <c r="AZ477" s="14"/>
      <c r="BA477" s="14"/>
      <c r="BB477" s="14"/>
      <c r="BC477" s="14"/>
      <c r="BD477" s="14"/>
      <c r="BE477" s="14"/>
      <c r="BF477" s="14"/>
      <c r="BG477" s="14"/>
      <c r="BH477" s="14"/>
      <c r="BI477" s="14"/>
      <c r="BJ477" s="14"/>
      <c r="BK477" s="14"/>
      <c r="BL477" s="14"/>
      <c r="BM477" s="14"/>
      <c r="BN477" s="14"/>
      <c r="BO477" s="14"/>
      <c r="BP477" s="14"/>
      <c r="BQ477" s="14"/>
      <c r="BR477" s="14"/>
      <c r="BS477" s="14"/>
      <c r="BT477" s="14"/>
      <c r="BU477" s="14"/>
      <c r="BV477" s="14"/>
      <c r="BW477" s="14"/>
      <c r="BX477" s="14"/>
      <c r="BY477" s="14"/>
      <c r="BZ477" s="14"/>
      <c r="CA477" s="14"/>
      <c r="CB477" s="14"/>
      <c r="CC477" s="14"/>
      <c r="CD477" s="14"/>
      <c r="CE477" s="14"/>
      <c r="CF477" s="14"/>
      <c r="CG477" s="14"/>
      <c r="CH477" s="14"/>
      <c r="CI477" s="14"/>
      <c r="CJ477" s="14"/>
      <c r="CK477" s="14"/>
      <c r="CL477" s="14"/>
      <c r="CM477" s="14"/>
      <c r="CN477" s="14"/>
      <c r="CO477" s="14"/>
      <c r="CP477" s="14"/>
      <c r="CQ477" s="14"/>
      <c r="CR477" s="14"/>
      <c r="CS477" s="14"/>
      <c r="CT477" s="14"/>
      <c r="CU477" s="14"/>
      <c r="CV477" s="14"/>
      <c r="CW477" s="14"/>
      <c r="CX477" s="14"/>
      <c r="CY477" s="14"/>
      <c r="CZ477" s="14"/>
      <c r="DA477" s="14"/>
      <c r="DB477" s="14"/>
      <c r="DC477" s="14"/>
      <c r="DD477" s="14"/>
      <c r="DE477" s="14"/>
      <c r="DF477" s="14"/>
      <c r="DG477" s="14"/>
      <c r="DH477" s="14"/>
      <c r="DI477" s="14"/>
      <c r="DJ477" s="14"/>
    </row>
    <row r="478" spans="1:114">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c r="BF478" s="14"/>
      <c r="BG478" s="14"/>
      <c r="BH478" s="14"/>
      <c r="BI478" s="14"/>
      <c r="BJ478" s="14"/>
      <c r="BK478" s="14"/>
      <c r="BL478" s="14"/>
      <c r="BM478" s="14"/>
      <c r="BN478" s="14"/>
      <c r="BO478" s="14"/>
      <c r="BP478" s="14"/>
      <c r="BQ478" s="14"/>
      <c r="BR478" s="14"/>
      <c r="BS478" s="14"/>
      <c r="BT478" s="14"/>
      <c r="BU478" s="14"/>
      <c r="BV478" s="14"/>
      <c r="BW478" s="14"/>
      <c r="BX478" s="14"/>
      <c r="BY478" s="14"/>
      <c r="BZ478" s="14"/>
      <c r="CA478" s="14"/>
      <c r="CB478" s="14"/>
      <c r="CC478" s="14"/>
      <c r="CD478" s="14"/>
      <c r="CE478" s="14"/>
      <c r="CF478" s="14"/>
      <c r="CG478" s="14"/>
      <c r="CH478" s="14"/>
      <c r="CI478" s="14"/>
      <c r="CJ478" s="14"/>
      <c r="CK478" s="14"/>
      <c r="CL478" s="14"/>
      <c r="CM478" s="14"/>
      <c r="CN478" s="14"/>
      <c r="CO478" s="14"/>
      <c r="CP478" s="14"/>
      <c r="CQ478" s="14"/>
      <c r="CR478" s="14"/>
      <c r="CS478" s="14"/>
      <c r="CT478" s="14"/>
      <c r="CU478" s="14"/>
      <c r="CV478" s="14"/>
      <c r="CW478" s="14"/>
      <c r="CX478" s="14"/>
      <c r="CY478" s="14"/>
      <c r="CZ478" s="14"/>
      <c r="DA478" s="14"/>
      <c r="DB478" s="14"/>
      <c r="DC478" s="14"/>
      <c r="DD478" s="14"/>
      <c r="DE478" s="14"/>
      <c r="DF478" s="14"/>
      <c r="DG478" s="14"/>
      <c r="DH478" s="14"/>
      <c r="DI478" s="14"/>
      <c r="DJ478" s="14"/>
    </row>
    <row r="479" spans="1:114">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c r="AW479" s="14"/>
      <c r="AX479" s="14"/>
      <c r="AY479" s="14"/>
      <c r="AZ479" s="14"/>
      <c r="BA479" s="14"/>
      <c r="BB479" s="14"/>
      <c r="BC479" s="14"/>
      <c r="BD479" s="14"/>
      <c r="BE479" s="14"/>
      <c r="BF479" s="14"/>
      <c r="BG479" s="14"/>
      <c r="BH479" s="14"/>
      <c r="BI479" s="14"/>
      <c r="BJ479" s="14"/>
      <c r="BK479" s="14"/>
      <c r="BL479" s="14"/>
      <c r="BM479" s="14"/>
      <c r="BN479" s="14"/>
      <c r="BO479" s="14"/>
      <c r="BP479" s="14"/>
      <c r="BQ479" s="14"/>
      <c r="BR479" s="14"/>
      <c r="BS479" s="14"/>
      <c r="BT479" s="14"/>
      <c r="BU479" s="14"/>
      <c r="BV479" s="14"/>
      <c r="BW479" s="14"/>
      <c r="BX479" s="14"/>
      <c r="BY479" s="14"/>
      <c r="BZ479" s="14"/>
      <c r="CA479" s="14"/>
      <c r="CB479" s="14"/>
      <c r="CC479" s="14"/>
      <c r="CD479" s="14"/>
      <c r="CE479" s="14"/>
      <c r="CF479" s="14"/>
      <c r="CG479" s="14"/>
      <c r="CH479" s="14"/>
      <c r="CI479" s="14"/>
      <c r="CJ479" s="14"/>
      <c r="CK479" s="14"/>
      <c r="CL479" s="14"/>
      <c r="CM479" s="14"/>
      <c r="CN479" s="14"/>
      <c r="CO479" s="14"/>
      <c r="CP479" s="14"/>
      <c r="CQ479" s="14"/>
      <c r="CR479" s="14"/>
      <c r="CS479" s="14"/>
      <c r="CT479" s="14"/>
      <c r="CU479" s="14"/>
      <c r="CV479" s="14"/>
      <c r="CW479" s="14"/>
      <c r="CX479" s="14"/>
      <c r="CY479" s="14"/>
      <c r="CZ479" s="14"/>
      <c r="DA479" s="14"/>
      <c r="DB479" s="14"/>
      <c r="DC479" s="14"/>
      <c r="DD479" s="14"/>
      <c r="DE479" s="14"/>
      <c r="DF479" s="14"/>
      <c r="DG479" s="14"/>
      <c r="DH479" s="14"/>
      <c r="DI479" s="14"/>
      <c r="DJ479" s="14"/>
    </row>
    <row r="480" spans="1:114">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c r="AW480" s="14"/>
      <c r="AX480" s="14"/>
      <c r="AY480" s="14"/>
      <c r="AZ480" s="14"/>
      <c r="BA480" s="14"/>
      <c r="BB480" s="14"/>
      <c r="BC480" s="14"/>
      <c r="BD480" s="14"/>
      <c r="BE480" s="14"/>
      <c r="BF480" s="14"/>
      <c r="BG480" s="14"/>
      <c r="BH480" s="14"/>
      <c r="BI480" s="14"/>
      <c r="BJ480" s="14"/>
      <c r="BK480" s="14"/>
      <c r="BL480" s="14"/>
      <c r="BM480" s="14"/>
      <c r="BN480" s="14"/>
      <c r="BO480" s="14"/>
      <c r="BP480" s="14"/>
      <c r="BQ480" s="14"/>
      <c r="BR480" s="14"/>
      <c r="BS480" s="14"/>
      <c r="BT480" s="14"/>
      <c r="BU480" s="14"/>
      <c r="BV480" s="14"/>
      <c r="BW480" s="14"/>
      <c r="BX480" s="14"/>
      <c r="BY480" s="14"/>
      <c r="BZ480" s="14"/>
      <c r="CA480" s="14"/>
      <c r="CB480" s="14"/>
      <c r="CC480" s="14"/>
      <c r="CD480" s="14"/>
      <c r="CE480" s="14"/>
      <c r="CF480" s="14"/>
      <c r="CG480" s="14"/>
      <c r="CH480" s="14"/>
      <c r="CI480" s="14"/>
      <c r="CJ480" s="14"/>
      <c r="CK480" s="14"/>
      <c r="CL480" s="14"/>
      <c r="CM480" s="14"/>
      <c r="CN480" s="14"/>
      <c r="CO480" s="14"/>
      <c r="CP480" s="14"/>
      <c r="CQ480" s="14"/>
      <c r="CR480" s="14"/>
      <c r="CS480" s="14"/>
      <c r="CT480" s="14"/>
      <c r="CU480" s="14"/>
      <c r="CV480" s="14"/>
      <c r="CW480" s="14"/>
      <c r="CX480" s="14"/>
      <c r="CY480" s="14"/>
      <c r="CZ480" s="14"/>
      <c r="DA480" s="14"/>
      <c r="DB480" s="14"/>
      <c r="DC480" s="14"/>
      <c r="DD480" s="14"/>
      <c r="DE480" s="14"/>
      <c r="DF480" s="14"/>
      <c r="DG480" s="14"/>
      <c r="DH480" s="14"/>
      <c r="DI480" s="14"/>
      <c r="DJ480" s="14"/>
    </row>
    <row r="481" spans="1:114">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c r="BE481" s="14"/>
      <c r="BF481" s="14"/>
      <c r="BG481" s="14"/>
      <c r="BH481" s="14"/>
      <c r="BI481" s="14"/>
      <c r="BJ481" s="14"/>
      <c r="BK481" s="14"/>
      <c r="BL481" s="14"/>
      <c r="BM481" s="14"/>
      <c r="BN481" s="14"/>
      <c r="BO481" s="14"/>
      <c r="BP481" s="14"/>
      <c r="BQ481" s="14"/>
      <c r="BR481" s="14"/>
      <c r="BS481" s="14"/>
      <c r="BT481" s="14"/>
      <c r="BU481" s="14"/>
      <c r="BV481" s="14"/>
      <c r="BW481" s="14"/>
      <c r="BX481" s="14"/>
      <c r="BY481" s="14"/>
      <c r="BZ481" s="14"/>
      <c r="CA481" s="14"/>
      <c r="CB481" s="14"/>
      <c r="CC481" s="14"/>
      <c r="CD481" s="14"/>
      <c r="CE481" s="14"/>
      <c r="CF481" s="14"/>
      <c r="CG481" s="14"/>
      <c r="CH481" s="14"/>
      <c r="CI481" s="14"/>
      <c r="CJ481" s="14"/>
      <c r="CK481" s="14"/>
      <c r="CL481" s="14"/>
      <c r="CM481" s="14"/>
      <c r="CN481" s="14"/>
      <c r="CO481" s="14"/>
      <c r="CP481" s="14"/>
      <c r="CQ481" s="14"/>
      <c r="CR481" s="14"/>
      <c r="CS481" s="14"/>
      <c r="CT481" s="14"/>
      <c r="CU481" s="14"/>
      <c r="CV481" s="14"/>
      <c r="CW481" s="14"/>
      <c r="CX481" s="14"/>
      <c r="CY481" s="14"/>
      <c r="CZ481" s="14"/>
      <c r="DA481" s="14"/>
      <c r="DB481" s="14"/>
      <c r="DC481" s="14"/>
      <c r="DD481" s="14"/>
      <c r="DE481" s="14"/>
      <c r="DF481" s="14"/>
      <c r="DG481" s="14"/>
      <c r="DH481" s="14"/>
      <c r="DI481" s="14"/>
      <c r="DJ481" s="14"/>
    </row>
    <row r="482" spans="1:114">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c r="BB482" s="14"/>
      <c r="BC482" s="14"/>
      <c r="BD482" s="14"/>
      <c r="BE482" s="14"/>
      <c r="BF482" s="14"/>
      <c r="BG482" s="14"/>
      <c r="BH482" s="14"/>
      <c r="BI482" s="14"/>
      <c r="BJ482" s="14"/>
      <c r="BK482" s="14"/>
      <c r="BL482" s="14"/>
      <c r="BM482" s="14"/>
      <c r="BN482" s="14"/>
      <c r="BO482" s="14"/>
      <c r="BP482" s="14"/>
      <c r="BQ482" s="14"/>
      <c r="BR482" s="14"/>
      <c r="BS482" s="14"/>
      <c r="BT482" s="14"/>
      <c r="BU482" s="14"/>
      <c r="BV482" s="14"/>
      <c r="BW482" s="14"/>
      <c r="BX482" s="14"/>
      <c r="BY482" s="14"/>
      <c r="BZ482" s="14"/>
      <c r="CA482" s="14"/>
      <c r="CB482" s="14"/>
      <c r="CC482" s="14"/>
      <c r="CD482" s="14"/>
      <c r="CE482" s="14"/>
      <c r="CF482" s="14"/>
      <c r="CG482" s="14"/>
      <c r="CH482" s="14"/>
      <c r="CI482" s="14"/>
      <c r="CJ482" s="14"/>
      <c r="CK482" s="14"/>
      <c r="CL482" s="14"/>
      <c r="CM482" s="14"/>
      <c r="CN482" s="14"/>
      <c r="CO482" s="14"/>
      <c r="CP482" s="14"/>
      <c r="CQ482" s="14"/>
      <c r="CR482" s="14"/>
      <c r="CS482" s="14"/>
      <c r="CT482" s="14"/>
      <c r="CU482" s="14"/>
      <c r="CV482" s="14"/>
      <c r="CW482" s="14"/>
      <c r="CX482" s="14"/>
      <c r="CY482" s="14"/>
      <c r="CZ482" s="14"/>
      <c r="DA482" s="14"/>
      <c r="DB482" s="14"/>
      <c r="DC482" s="14"/>
      <c r="DD482" s="14"/>
      <c r="DE482" s="14"/>
      <c r="DF482" s="14"/>
      <c r="DG482" s="14"/>
      <c r="DH482" s="14"/>
      <c r="DI482" s="14"/>
      <c r="DJ482" s="14"/>
    </row>
    <row r="483" spans="1:114">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c r="BF483" s="14"/>
      <c r="BG483" s="14"/>
      <c r="BH483" s="14"/>
      <c r="BI483" s="14"/>
      <c r="BJ483" s="14"/>
      <c r="BK483" s="14"/>
      <c r="BL483" s="14"/>
      <c r="BM483" s="14"/>
      <c r="BN483" s="14"/>
      <c r="BO483" s="14"/>
      <c r="BP483" s="14"/>
      <c r="BQ483" s="14"/>
      <c r="BR483" s="14"/>
      <c r="BS483" s="14"/>
      <c r="BT483" s="14"/>
      <c r="BU483" s="14"/>
      <c r="BV483" s="14"/>
      <c r="BW483" s="14"/>
      <c r="BX483" s="14"/>
      <c r="BY483" s="14"/>
      <c r="BZ483" s="14"/>
      <c r="CA483" s="14"/>
      <c r="CB483" s="14"/>
      <c r="CC483" s="14"/>
      <c r="CD483" s="14"/>
      <c r="CE483" s="14"/>
      <c r="CF483" s="14"/>
      <c r="CG483" s="14"/>
      <c r="CH483" s="14"/>
      <c r="CI483" s="14"/>
      <c r="CJ483" s="14"/>
      <c r="CK483" s="14"/>
      <c r="CL483" s="14"/>
      <c r="CM483" s="14"/>
      <c r="CN483" s="14"/>
      <c r="CO483" s="14"/>
      <c r="CP483" s="14"/>
      <c r="CQ483" s="14"/>
      <c r="CR483" s="14"/>
      <c r="CS483" s="14"/>
      <c r="CT483" s="14"/>
      <c r="CU483" s="14"/>
      <c r="CV483" s="14"/>
      <c r="CW483" s="14"/>
      <c r="CX483" s="14"/>
      <c r="CY483" s="14"/>
      <c r="CZ483" s="14"/>
      <c r="DA483" s="14"/>
      <c r="DB483" s="14"/>
      <c r="DC483" s="14"/>
      <c r="DD483" s="14"/>
      <c r="DE483" s="14"/>
      <c r="DF483" s="14"/>
      <c r="DG483" s="14"/>
      <c r="DH483" s="14"/>
      <c r="DI483" s="14"/>
      <c r="DJ483" s="14"/>
    </row>
    <row r="484" spans="1:114">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c r="AW484" s="14"/>
      <c r="AX484" s="14"/>
      <c r="AY484" s="14"/>
      <c r="AZ484" s="14"/>
      <c r="BA484" s="14"/>
      <c r="BB484" s="14"/>
      <c r="BC484" s="14"/>
      <c r="BD484" s="14"/>
      <c r="BE484" s="14"/>
      <c r="BF484" s="14"/>
      <c r="BG484" s="14"/>
      <c r="BH484" s="14"/>
      <c r="BI484" s="14"/>
      <c r="BJ484" s="14"/>
      <c r="BK484" s="14"/>
      <c r="BL484" s="14"/>
      <c r="BM484" s="14"/>
      <c r="BN484" s="14"/>
      <c r="BO484" s="14"/>
      <c r="BP484" s="14"/>
      <c r="BQ484" s="14"/>
      <c r="BR484" s="14"/>
      <c r="BS484" s="14"/>
      <c r="BT484" s="14"/>
      <c r="BU484" s="14"/>
      <c r="BV484" s="14"/>
      <c r="BW484" s="14"/>
      <c r="BX484" s="14"/>
      <c r="BY484" s="14"/>
      <c r="BZ484" s="14"/>
      <c r="CA484" s="14"/>
      <c r="CB484" s="14"/>
      <c r="CC484" s="14"/>
      <c r="CD484" s="14"/>
      <c r="CE484" s="14"/>
      <c r="CF484" s="14"/>
      <c r="CG484" s="14"/>
      <c r="CH484" s="14"/>
      <c r="CI484" s="14"/>
      <c r="CJ484" s="14"/>
      <c r="CK484" s="14"/>
      <c r="CL484" s="14"/>
      <c r="CM484" s="14"/>
      <c r="CN484" s="14"/>
      <c r="CO484" s="14"/>
      <c r="CP484" s="14"/>
      <c r="CQ484" s="14"/>
      <c r="CR484" s="14"/>
      <c r="CS484" s="14"/>
      <c r="CT484" s="14"/>
      <c r="CU484" s="14"/>
      <c r="CV484" s="14"/>
      <c r="CW484" s="14"/>
      <c r="CX484" s="14"/>
      <c r="CY484" s="14"/>
      <c r="CZ484" s="14"/>
      <c r="DA484" s="14"/>
      <c r="DB484" s="14"/>
      <c r="DC484" s="14"/>
      <c r="DD484" s="14"/>
      <c r="DE484" s="14"/>
      <c r="DF484" s="14"/>
      <c r="DG484" s="14"/>
      <c r="DH484" s="14"/>
      <c r="DI484" s="14"/>
      <c r="DJ484" s="14"/>
    </row>
    <row r="485" spans="1:114">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c r="BB485" s="14"/>
      <c r="BC485" s="14"/>
      <c r="BD485" s="14"/>
      <c r="BE485" s="14"/>
      <c r="BF485" s="14"/>
      <c r="BG485" s="14"/>
      <c r="BH485" s="14"/>
      <c r="BI485" s="14"/>
      <c r="BJ485" s="14"/>
      <c r="BK485" s="14"/>
      <c r="BL485" s="14"/>
      <c r="BM485" s="14"/>
      <c r="BN485" s="14"/>
      <c r="BO485" s="14"/>
      <c r="BP485" s="14"/>
      <c r="BQ485" s="14"/>
      <c r="BR485" s="14"/>
      <c r="BS485" s="14"/>
      <c r="BT485" s="14"/>
      <c r="BU485" s="14"/>
      <c r="BV485" s="14"/>
      <c r="BW485" s="14"/>
      <c r="BX485" s="14"/>
      <c r="BY485" s="14"/>
      <c r="BZ485" s="14"/>
      <c r="CA485" s="14"/>
      <c r="CB485" s="14"/>
      <c r="CC485" s="14"/>
      <c r="CD485" s="14"/>
      <c r="CE485" s="14"/>
      <c r="CF485" s="14"/>
      <c r="CG485" s="14"/>
      <c r="CH485" s="14"/>
      <c r="CI485" s="14"/>
      <c r="CJ485" s="14"/>
      <c r="CK485" s="14"/>
      <c r="CL485" s="14"/>
      <c r="CM485" s="14"/>
      <c r="CN485" s="14"/>
      <c r="CO485" s="14"/>
      <c r="CP485" s="14"/>
      <c r="CQ485" s="14"/>
      <c r="CR485" s="14"/>
      <c r="CS485" s="14"/>
      <c r="CT485" s="14"/>
      <c r="CU485" s="14"/>
      <c r="CV485" s="14"/>
      <c r="CW485" s="14"/>
      <c r="CX485" s="14"/>
      <c r="CY485" s="14"/>
      <c r="CZ485" s="14"/>
      <c r="DA485" s="14"/>
      <c r="DB485" s="14"/>
      <c r="DC485" s="14"/>
      <c r="DD485" s="14"/>
      <c r="DE485" s="14"/>
      <c r="DF485" s="14"/>
      <c r="DG485" s="14"/>
      <c r="DH485" s="14"/>
      <c r="DI485" s="14"/>
      <c r="DJ485" s="14"/>
    </row>
    <row r="486" spans="1:114">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c r="BF486" s="14"/>
      <c r="BG486" s="14"/>
      <c r="BH486" s="14"/>
      <c r="BI486" s="14"/>
      <c r="BJ486" s="14"/>
      <c r="BK486" s="14"/>
      <c r="BL486" s="14"/>
      <c r="BM486" s="14"/>
      <c r="BN486" s="14"/>
      <c r="BO486" s="14"/>
      <c r="BP486" s="14"/>
      <c r="BQ486" s="14"/>
      <c r="BR486" s="14"/>
      <c r="BS486" s="14"/>
      <c r="BT486" s="14"/>
      <c r="BU486" s="14"/>
      <c r="BV486" s="14"/>
      <c r="BW486" s="14"/>
      <c r="BX486" s="14"/>
      <c r="BY486" s="14"/>
      <c r="BZ486" s="14"/>
      <c r="CA486" s="14"/>
      <c r="CB486" s="14"/>
      <c r="CC486" s="14"/>
      <c r="CD486" s="14"/>
      <c r="CE486" s="14"/>
      <c r="CF486" s="14"/>
      <c r="CG486" s="14"/>
      <c r="CH486" s="14"/>
      <c r="CI486" s="14"/>
      <c r="CJ486" s="14"/>
      <c r="CK486" s="14"/>
      <c r="CL486" s="14"/>
      <c r="CM486" s="14"/>
      <c r="CN486" s="14"/>
      <c r="CO486" s="14"/>
      <c r="CP486" s="14"/>
      <c r="CQ486" s="14"/>
      <c r="CR486" s="14"/>
      <c r="CS486" s="14"/>
      <c r="CT486" s="14"/>
      <c r="CU486" s="14"/>
      <c r="CV486" s="14"/>
      <c r="CW486" s="14"/>
      <c r="CX486" s="14"/>
      <c r="CY486" s="14"/>
      <c r="CZ486" s="14"/>
      <c r="DA486" s="14"/>
      <c r="DB486" s="14"/>
      <c r="DC486" s="14"/>
      <c r="DD486" s="14"/>
      <c r="DE486" s="14"/>
      <c r="DF486" s="14"/>
      <c r="DG486" s="14"/>
      <c r="DH486" s="14"/>
      <c r="DI486" s="14"/>
      <c r="DJ486" s="14"/>
    </row>
    <row r="487" spans="1:114">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c r="BB487" s="14"/>
      <c r="BC487" s="14"/>
      <c r="BD487" s="14"/>
      <c r="BE487" s="14"/>
      <c r="BF487" s="14"/>
      <c r="BG487" s="14"/>
      <c r="BH487" s="14"/>
      <c r="BI487" s="14"/>
      <c r="BJ487" s="14"/>
      <c r="BK487" s="14"/>
      <c r="BL487" s="14"/>
      <c r="BM487" s="14"/>
      <c r="BN487" s="14"/>
      <c r="BO487" s="14"/>
      <c r="BP487" s="14"/>
      <c r="BQ487" s="14"/>
      <c r="BR487" s="14"/>
      <c r="BS487" s="14"/>
      <c r="BT487" s="14"/>
      <c r="BU487" s="14"/>
      <c r="BV487" s="14"/>
      <c r="BW487" s="14"/>
      <c r="BX487" s="14"/>
      <c r="BY487" s="14"/>
      <c r="BZ487" s="14"/>
      <c r="CA487" s="14"/>
      <c r="CB487" s="14"/>
      <c r="CC487" s="14"/>
      <c r="CD487" s="14"/>
      <c r="CE487" s="14"/>
      <c r="CF487" s="14"/>
      <c r="CG487" s="14"/>
      <c r="CH487" s="14"/>
      <c r="CI487" s="14"/>
      <c r="CJ487" s="14"/>
      <c r="CK487" s="14"/>
      <c r="CL487" s="14"/>
      <c r="CM487" s="14"/>
      <c r="CN487" s="14"/>
      <c r="CO487" s="14"/>
      <c r="CP487" s="14"/>
      <c r="CQ487" s="14"/>
      <c r="CR487" s="14"/>
      <c r="CS487" s="14"/>
      <c r="CT487" s="14"/>
      <c r="CU487" s="14"/>
      <c r="CV487" s="14"/>
      <c r="CW487" s="14"/>
      <c r="CX487" s="14"/>
      <c r="CY487" s="14"/>
      <c r="CZ487" s="14"/>
      <c r="DA487" s="14"/>
      <c r="DB487" s="14"/>
      <c r="DC487" s="14"/>
      <c r="DD487" s="14"/>
      <c r="DE487" s="14"/>
      <c r="DF487" s="14"/>
      <c r="DG487" s="14"/>
      <c r="DH487" s="14"/>
      <c r="DI487" s="14"/>
      <c r="DJ487" s="14"/>
    </row>
    <row r="488" spans="1:114">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c r="BB488" s="14"/>
      <c r="BC488" s="14"/>
      <c r="BD488" s="14"/>
      <c r="BE488" s="14"/>
      <c r="BF488" s="14"/>
      <c r="BG488" s="14"/>
      <c r="BH488" s="14"/>
      <c r="BI488" s="14"/>
      <c r="BJ488" s="14"/>
      <c r="BK488" s="14"/>
      <c r="BL488" s="14"/>
      <c r="BM488" s="14"/>
      <c r="BN488" s="14"/>
      <c r="BO488" s="14"/>
      <c r="BP488" s="14"/>
      <c r="BQ488" s="14"/>
      <c r="BR488" s="14"/>
      <c r="BS488" s="14"/>
      <c r="BT488" s="14"/>
      <c r="BU488" s="14"/>
      <c r="BV488" s="14"/>
      <c r="BW488" s="14"/>
      <c r="BX488" s="14"/>
      <c r="BY488" s="14"/>
      <c r="BZ488" s="14"/>
      <c r="CA488" s="14"/>
      <c r="CB488" s="14"/>
      <c r="CC488" s="14"/>
      <c r="CD488" s="14"/>
      <c r="CE488" s="14"/>
      <c r="CF488" s="14"/>
      <c r="CG488" s="14"/>
      <c r="CH488" s="14"/>
      <c r="CI488" s="14"/>
      <c r="CJ488" s="14"/>
      <c r="CK488" s="14"/>
      <c r="CL488" s="14"/>
      <c r="CM488" s="14"/>
      <c r="CN488" s="14"/>
      <c r="CO488" s="14"/>
      <c r="CP488" s="14"/>
      <c r="CQ488" s="14"/>
      <c r="CR488" s="14"/>
      <c r="CS488" s="14"/>
      <c r="CT488" s="14"/>
      <c r="CU488" s="14"/>
      <c r="CV488" s="14"/>
      <c r="CW488" s="14"/>
      <c r="CX488" s="14"/>
      <c r="CY488" s="14"/>
      <c r="CZ488" s="14"/>
      <c r="DA488" s="14"/>
      <c r="DB488" s="14"/>
      <c r="DC488" s="14"/>
      <c r="DD488" s="14"/>
      <c r="DE488" s="14"/>
      <c r="DF488" s="14"/>
      <c r="DG488" s="14"/>
      <c r="DH488" s="14"/>
      <c r="DI488" s="14"/>
      <c r="DJ488" s="14"/>
    </row>
    <row r="489" spans="1:114">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c r="BB489" s="14"/>
      <c r="BC489" s="14"/>
      <c r="BD489" s="14"/>
      <c r="BE489" s="14"/>
      <c r="BF489" s="14"/>
      <c r="BG489" s="14"/>
      <c r="BH489" s="14"/>
      <c r="BI489" s="14"/>
      <c r="BJ489" s="14"/>
      <c r="BK489" s="14"/>
      <c r="BL489" s="14"/>
      <c r="BM489" s="14"/>
      <c r="BN489" s="14"/>
      <c r="BO489" s="14"/>
      <c r="BP489" s="14"/>
      <c r="BQ489" s="14"/>
      <c r="BR489" s="14"/>
      <c r="BS489" s="14"/>
      <c r="BT489" s="14"/>
      <c r="BU489" s="14"/>
      <c r="BV489" s="14"/>
      <c r="BW489" s="14"/>
      <c r="BX489" s="14"/>
      <c r="BY489" s="14"/>
      <c r="BZ489" s="14"/>
      <c r="CA489" s="14"/>
      <c r="CB489" s="14"/>
      <c r="CC489" s="14"/>
      <c r="CD489" s="14"/>
      <c r="CE489" s="14"/>
      <c r="CF489" s="14"/>
      <c r="CG489" s="14"/>
      <c r="CH489" s="14"/>
      <c r="CI489" s="14"/>
      <c r="CJ489" s="14"/>
      <c r="CK489" s="14"/>
      <c r="CL489" s="14"/>
      <c r="CM489" s="14"/>
      <c r="CN489" s="14"/>
      <c r="CO489" s="14"/>
      <c r="CP489" s="14"/>
      <c r="CQ489" s="14"/>
      <c r="CR489" s="14"/>
      <c r="CS489" s="14"/>
      <c r="CT489" s="14"/>
      <c r="CU489" s="14"/>
      <c r="CV489" s="14"/>
      <c r="CW489" s="14"/>
      <c r="CX489" s="14"/>
      <c r="CY489" s="14"/>
      <c r="CZ489" s="14"/>
      <c r="DA489" s="14"/>
      <c r="DB489" s="14"/>
      <c r="DC489" s="14"/>
      <c r="DD489" s="14"/>
      <c r="DE489" s="14"/>
      <c r="DF489" s="14"/>
      <c r="DG489" s="14"/>
      <c r="DH489" s="14"/>
      <c r="DI489" s="14"/>
      <c r="DJ489" s="14"/>
    </row>
    <row r="490" spans="1:114">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c r="BE490" s="14"/>
      <c r="BF490" s="14"/>
      <c r="BG490" s="14"/>
      <c r="BH490" s="14"/>
      <c r="BI490" s="14"/>
      <c r="BJ490" s="14"/>
      <c r="BK490" s="14"/>
      <c r="BL490" s="14"/>
      <c r="BM490" s="14"/>
      <c r="BN490" s="14"/>
      <c r="BO490" s="14"/>
      <c r="BP490" s="14"/>
      <c r="BQ490" s="14"/>
      <c r="BR490" s="14"/>
      <c r="BS490" s="14"/>
      <c r="BT490" s="14"/>
      <c r="BU490" s="14"/>
      <c r="BV490" s="14"/>
      <c r="BW490" s="14"/>
      <c r="BX490" s="14"/>
      <c r="BY490" s="14"/>
      <c r="BZ490" s="14"/>
      <c r="CA490" s="14"/>
      <c r="CB490" s="14"/>
      <c r="CC490" s="14"/>
      <c r="CD490" s="14"/>
      <c r="CE490" s="14"/>
      <c r="CF490" s="14"/>
      <c r="CG490" s="14"/>
      <c r="CH490" s="14"/>
      <c r="CI490" s="14"/>
      <c r="CJ490" s="14"/>
      <c r="CK490" s="14"/>
      <c r="CL490" s="14"/>
      <c r="CM490" s="14"/>
      <c r="CN490" s="14"/>
      <c r="CO490" s="14"/>
      <c r="CP490" s="14"/>
      <c r="CQ490" s="14"/>
      <c r="CR490" s="14"/>
      <c r="CS490" s="14"/>
      <c r="CT490" s="14"/>
      <c r="CU490" s="14"/>
      <c r="CV490" s="14"/>
      <c r="CW490" s="14"/>
      <c r="CX490" s="14"/>
      <c r="CY490" s="14"/>
      <c r="CZ490" s="14"/>
      <c r="DA490" s="14"/>
      <c r="DB490" s="14"/>
      <c r="DC490" s="14"/>
      <c r="DD490" s="14"/>
      <c r="DE490" s="14"/>
      <c r="DF490" s="14"/>
      <c r="DG490" s="14"/>
      <c r="DH490" s="14"/>
      <c r="DI490" s="14"/>
      <c r="DJ490" s="14"/>
    </row>
    <row r="491" spans="1:114">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c r="BE491" s="14"/>
      <c r="BF491" s="14"/>
      <c r="BG491" s="14"/>
      <c r="BH491" s="14"/>
      <c r="BI491" s="14"/>
      <c r="BJ491" s="14"/>
      <c r="BK491" s="14"/>
      <c r="BL491" s="14"/>
      <c r="BM491" s="14"/>
      <c r="BN491" s="14"/>
      <c r="BO491" s="14"/>
      <c r="BP491" s="14"/>
      <c r="BQ491" s="14"/>
      <c r="BR491" s="14"/>
      <c r="BS491" s="14"/>
      <c r="BT491" s="14"/>
      <c r="BU491" s="14"/>
      <c r="BV491" s="14"/>
      <c r="BW491" s="14"/>
      <c r="BX491" s="14"/>
      <c r="BY491" s="14"/>
      <c r="BZ491" s="14"/>
      <c r="CA491" s="14"/>
      <c r="CB491" s="14"/>
      <c r="CC491" s="14"/>
      <c r="CD491" s="14"/>
      <c r="CE491" s="14"/>
      <c r="CF491" s="14"/>
      <c r="CG491" s="14"/>
      <c r="CH491" s="14"/>
      <c r="CI491" s="14"/>
      <c r="CJ491" s="14"/>
      <c r="CK491" s="14"/>
      <c r="CL491" s="14"/>
      <c r="CM491" s="14"/>
      <c r="CN491" s="14"/>
      <c r="CO491" s="14"/>
      <c r="CP491" s="14"/>
      <c r="CQ491" s="14"/>
      <c r="CR491" s="14"/>
      <c r="CS491" s="14"/>
      <c r="CT491" s="14"/>
      <c r="CU491" s="14"/>
      <c r="CV491" s="14"/>
      <c r="CW491" s="14"/>
      <c r="CX491" s="14"/>
      <c r="CY491" s="14"/>
      <c r="CZ491" s="14"/>
      <c r="DA491" s="14"/>
      <c r="DB491" s="14"/>
      <c r="DC491" s="14"/>
      <c r="DD491" s="14"/>
      <c r="DE491" s="14"/>
      <c r="DF491" s="14"/>
      <c r="DG491" s="14"/>
      <c r="DH491" s="14"/>
      <c r="DI491" s="14"/>
      <c r="DJ491" s="14"/>
    </row>
    <row r="492" spans="1:114">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c r="BF492" s="14"/>
      <c r="BG492" s="14"/>
      <c r="BH492" s="14"/>
      <c r="BI492" s="14"/>
      <c r="BJ492" s="14"/>
      <c r="BK492" s="14"/>
      <c r="BL492" s="14"/>
      <c r="BM492" s="14"/>
      <c r="BN492" s="14"/>
      <c r="BO492" s="14"/>
      <c r="BP492" s="14"/>
      <c r="BQ492" s="14"/>
      <c r="BR492" s="14"/>
      <c r="BS492" s="14"/>
      <c r="BT492" s="14"/>
      <c r="BU492" s="14"/>
      <c r="BV492" s="14"/>
      <c r="BW492" s="14"/>
      <c r="BX492" s="14"/>
      <c r="BY492" s="14"/>
      <c r="BZ492" s="14"/>
      <c r="CA492" s="14"/>
      <c r="CB492" s="14"/>
      <c r="CC492" s="14"/>
      <c r="CD492" s="14"/>
      <c r="CE492" s="14"/>
      <c r="CF492" s="14"/>
      <c r="CG492" s="14"/>
      <c r="CH492" s="14"/>
      <c r="CI492" s="14"/>
      <c r="CJ492" s="14"/>
      <c r="CK492" s="14"/>
      <c r="CL492" s="14"/>
      <c r="CM492" s="14"/>
      <c r="CN492" s="14"/>
      <c r="CO492" s="14"/>
      <c r="CP492" s="14"/>
      <c r="CQ492" s="14"/>
      <c r="CR492" s="14"/>
      <c r="CS492" s="14"/>
      <c r="CT492" s="14"/>
      <c r="CU492" s="14"/>
      <c r="CV492" s="14"/>
      <c r="CW492" s="14"/>
      <c r="CX492" s="14"/>
      <c r="CY492" s="14"/>
      <c r="CZ492" s="14"/>
      <c r="DA492" s="14"/>
      <c r="DB492" s="14"/>
      <c r="DC492" s="14"/>
      <c r="DD492" s="14"/>
      <c r="DE492" s="14"/>
      <c r="DF492" s="14"/>
      <c r="DG492" s="14"/>
      <c r="DH492" s="14"/>
      <c r="DI492" s="14"/>
      <c r="DJ492" s="14"/>
    </row>
    <row r="493" spans="1:114">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c r="AR493" s="14"/>
      <c r="AS493" s="14"/>
      <c r="AT493" s="14"/>
      <c r="AU493" s="14"/>
      <c r="AV493" s="14"/>
      <c r="AW493" s="14"/>
      <c r="AX493" s="14"/>
      <c r="AY493" s="14"/>
      <c r="AZ493" s="14"/>
      <c r="BA493" s="14"/>
      <c r="BB493" s="14"/>
      <c r="BC493" s="14"/>
      <c r="BD493" s="14"/>
      <c r="BE493" s="14"/>
      <c r="BF493" s="14"/>
      <c r="BG493" s="14"/>
      <c r="BH493" s="14"/>
      <c r="BI493" s="14"/>
      <c r="BJ493" s="14"/>
      <c r="BK493" s="14"/>
      <c r="BL493" s="14"/>
      <c r="BM493" s="14"/>
      <c r="BN493" s="14"/>
      <c r="BO493" s="14"/>
      <c r="BP493" s="14"/>
      <c r="BQ493" s="14"/>
      <c r="BR493" s="14"/>
      <c r="BS493" s="14"/>
      <c r="BT493" s="14"/>
      <c r="BU493" s="14"/>
      <c r="BV493" s="14"/>
      <c r="BW493" s="14"/>
      <c r="BX493" s="14"/>
      <c r="BY493" s="14"/>
      <c r="BZ493" s="14"/>
      <c r="CA493" s="14"/>
      <c r="CB493" s="14"/>
      <c r="CC493" s="14"/>
      <c r="CD493" s="14"/>
      <c r="CE493" s="14"/>
      <c r="CF493" s="14"/>
      <c r="CG493" s="14"/>
      <c r="CH493" s="14"/>
      <c r="CI493" s="14"/>
      <c r="CJ493" s="14"/>
      <c r="CK493" s="14"/>
      <c r="CL493" s="14"/>
      <c r="CM493" s="14"/>
      <c r="CN493" s="14"/>
      <c r="CO493" s="14"/>
      <c r="CP493" s="14"/>
      <c r="CQ493" s="14"/>
      <c r="CR493" s="14"/>
      <c r="CS493" s="14"/>
      <c r="CT493" s="14"/>
      <c r="CU493" s="14"/>
      <c r="CV493" s="14"/>
      <c r="CW493" s="14"/>
      <c r="CX493" s="14"/>
      <c r="CY493" s="14"/>
      <c r="CZ493" s="14"/>
      <c r="DA493" s="14"/>
      <c r="DB493" s="14"/>
      <c r="DC493" s="14"/>
      <c r="DD493" s="14"/>
      <c r="DE493" s="14"/>
      <c r="DF493" s="14"/>
      <c r="DG493" s="14"/>
      <c r="DH493" s="14"/>
      <c r="DI493" s="14"/>
      <c r="DJ493" s="14"/>
    </row>
    <row r="494" spans="1:114">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c r="BF494" s="14"/>
      <c r="BG494" s="14"/>
      <c r="BH494" s="14"/>
      <c r="BI494" s="14"/>
      <c r="BJ494" s="14"/>
      <c r="BK494" s="14"/>
      <c r="BL494" s="14"/>
      <c r="BM494" s="14"/>
      <c r="BN494" s="14"/>
      <c r="BO494" s="14"/>
      <c r="BP494" s="14"/>
      <c r="BQ494" s="14"/>
      <c r="BR494" s="14"/>
      <c r="BS494" s="14"/>
      <c r="BT494" s="14"/>
      <c r="BU494" s="14"/>
      <c r="BV494" s="14"/>
      <c r="BW494" s="14"/>
      <c r="BX494" s="14"/>
      <c r="BY494" s="14"/>
      <c r="BZ494" s="14"/>
      <c r="CA494" s="14"/>
      <c r="CB494" s="14"/>
      <c r="CC494" s="14"/>
      <c r="CD494" s="14"/>
      <c r="CE494" s="14"/>
      <c r="CF494" s="14"/>
      <c r="CG494" s="14"/>
      <c r="CH494" s="14"/>
      <c r="CI494" s="14"/>
      <c r="CJ494" s="14"/>
      <c r="CK494" s="14"/>
      <c r="CL494" s="14"/>
      <c r="CM494" s="14"/>
      <c r="CN494" s="14"/>
      <c r="CO494" s="14"/>
      <c r="CP494" s="14"/>
      <c r="CQ494" s="14"/>
      <c r="CR494" s="14"/>
      <c r="CS494" s="14"/>
      <c r="CT494" s="14"/>
      <c r="CU494" s="14"/>
      <c r="CV494" s="14"/>
      <c r="CW494" s="14"/>
      <c r="CX494" s="14"/>
      <c r="CY494" s="14"/>
      <c r="CZ494" s="14"/>
      <c r="DA494" s="14"/>
      <c r="DB494" s="14"/>
      <c r="DC494" s="14"/>
      <c r="DD494" s="14"/>
      <c r="DE494" s="14"/>
      <c r="DF494" s="14"/>
      <c r="DG494" s="14"/>
      <c r="DH494" s="14"/>
      <c r="DI494" s="14"/>
      <c r="DJ494" s="14"/>
    </row>
    <row r="495" spans="1:114">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4"/>
      <c r="AY495" s="14"/>
      <c r="AZ495" s="14"/>
      <c r="BA495" s="14"/>
      <c r="BB495" s="14"/>
      <c r="BC495" s="14"/>
      <c r="BD495" s="14"/>
      <c r="BE495" s="14"/>
      <c r="BF495" s="14"/>
      <c r="BG495" s="14"/>
      <c r="BH495" s="14"/>
      <c r="BI495" s="14"/>
      <c r="BJ495" s="14"/>
      <c r="BK495" s="14"/>
      <c r="BL495" s="14"/>
      <c r="BM495" s="14"/>
      <c r="BN495" s="14"/>
      <c r="BO495" s="14"/>
      <c r="BP495" s="14"/>
      <c r="BQ495" s="14"/>
      <c r="BR495" s="14"/>
      <c r="BS495" s="14"/>
      <c r="BT495" s="14"/>
      <c r="BU495" s="14"/>
      <c r="BV495" s="14"/>
      <c r="BW495" s="14"/>
      <c r="BX495" s="14"/>
      <c r="BY495" s="14"/>
      <c r="BZ495" s="14"/>
      <c r="CA495" s="14"/>
      <c r="CB495" s="14"/>
      <c r="CC495" s="14"/>
      <c r="CD495" s="14"/>
      <c r="CE495" s="14"/>
      <c r="CF495" s="14"/>
      <c r="CG495" s="14"/>
      <c r="CH495" s="14"/>
      <c r="CI495" s="14"/>
      <c r="CJ495" s="14"/>
      <c r="CK495" s="14"/>
      <c r="CL495" s="14"/>
      <c r="CM495" s="14"/>
      <c r="CN495" s="14"/>
      <c r="CO495" s="14"/>
      <c r="CP495" s="14"/>
      <c r="CQ495" s="14"/>
      <c r="CR495" s="14"/>
      <c r="CS495" s="14"/>
      <c r="CT495" s="14"/>
      <c r="CU495" s="14"/>
      <c r="CV495" s="14"/>
      <c r="CW495" s="14"/>
      <c r="CX495" s="14"/>
      <c r="CY495" s="14"/>
      <c r="CZ495" s="14"/>
      <c r="DA495" s="14"/>
      <c r="DB495" s="14"/>
      <c r="DC495" s="14"/>
      <c r="DD495" s="14"/>
      <c r="DE495" s="14"/>
      <c r="DF495" s="14"/>
      <c r="DG495" s="14"/>
      <c r="DH495" s="14"/>
      <c r="DI495" s="14"/>
      <c r="DJ495" s="14"/>
    </row>
    <row r="496" spans="1:114">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c r="BE496" s="14"/>
      <c r="BF496" s="14"/>
      <c r="BG496" s="14"/>
      <c r="BH496" s="14"/>
      <c r="BI496" s="14"/>
      <c r="BJ496" s="14"/>
      <c r="BK496" s="14"/>
      <c r="BL496" s="14"/>
      <c r="BM496" s="14"/>
      <c r="BN496" s="14"/>
      <c r="BO496" s="14"/>
      <c r="BP496" s="14"/>
      <c r="BQ496" s="14"/>
      <c r="BR496" s="14"/>
      <c r="BS496" s="14"/>
      <c r="BT496" s="14"/>
      <c r="BU496" s="14"/>
      <c r="BV496" s="14"/>
      <c r="BW496" s="14"/>
      <c r="BX496" s="14"/>
      <c r="BY496" s="14"/>
      <c r="BZ496" s="14"/>
      <c r="CA496" s="14"/>
      <c r="CB496" s="14"/>
      <c r="CC496" s="14"/>
      <c r="CD496" s="14"/>
      <c r="CE496" s="14"/>
      <c r="CF496" s="14"/>
      <c r="CG496" s="14"/>
      <c r="CH496" s="14"/>
      <c r="CI496" s="14"/>
      <c r="CJ496" s="14"/>
      <c r="CK496" s="14"/>
      <c r="CL496" s="14"/>
      <c r="CM496" s="14"/>
      <c r="CN496" s="14"/>
      <c r="CO496" s="14"/>
      <c r="CP496" s="14"/>
      <c r="CQ496" s="14"/>
      <c r="CR496" s="14"/>
      <c r="CS496" s="14"/>
      <c r="CT496" s="14"/>
      <c r="CU496" s="14"/>
      <c r="CV496" s="14"/>
      <c r="CW496" s="14"/>
      <c r="CX496" s="14"/>
      <c r="CY496" s="14"/>
      <c r="CZ496" s="14"/>
      <c r="DA496" s="14"/>
      <c r="DB496" s="14"/>
      <c r="DC496" s="14"/>
      <c r="DD496" s="14"/>
      <c r="DE496" s="14"/>
      <c r="DF496" s="14"/>
      <c r="DG496" s="14"/>
      <c r="DH496" s="14"/>
      <c r="DI496" s="14"/>
      <c r="DJ496" s="14"/>
    </row>
    <row r="497" spans="1:114">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4"/>
      <c r="AV497" s="14"/>
      <c r="AW497" s="14"/>
      <c r="AX497" s="14"/>
      <c r="AY497" s="14"/>
      <c r="AZ497" s="14"/>
      <c r="BA497" s="14"/>
      <c r="BB497" s="14"/>
      <c r="BC497" s="14"/>
      <c r="BD497" s="14"/>
      <c r="BE497" s="14"/>
      <c r="BF497" s="14"/>
      <c r="BG497" s="14"/>
      <c r="BH497" s="14"/>
      <c r="BI497" s="14"/>
      <c r="BJ497" s="14"/>
      <c r="BK497" s="14"/>
      <c r="BL497" s="14"/>
      <c r="BM497" s="14"/>
      <c r="BN497" s="14"/>
      <c r="BO497" s="14"/>
      <c r="BP497" s="14"/>
      <c r="BQ497" s="14"/>
      <c r="BR497" s="14"/>
      <c r="BS497" s="14"/>
      <c r="BT497" s="14"/>
      <c r="BU497" s="14"/>
      <c r="BV497" s="14"/>
      <c r="BW497" s="14"/>
      <c r="BX497" s="14"/>
      <c r="BY497" s="14"/>
      <c r="BZ497" s="14"/>
      <c r="CA497" s="14"/>
      <c r="CB497" s="14"/>
      <c r="CC497" s="14"/>
      <c r="CD497" s="14"/>
      <c r="CE497" s="14"/>
      <c r="CF497" s="14"/>
      <c r="CG497" s="14"/>
      <c r="CH497" s="14"/>
      <c r="CI497" s="14"/>
      <c r="CJ497" s="14"/>
      <c r="CK497" s="14"/>
      <c r="CL497" s="14"/>
      <c r="CM497" s="14"/>
      <c r="CN497" s="14"/>
      <c r="CO497" s="14"/>
      <c r="CP497" s="14"/>
      <c r="CQ497" s="14"/>
      <c r="CR497" s="14"/>
      <c r="CS497" s="14"/>
      <c r="CT497" s="14"/>
      <c r="CU497" s="14"/>
      <c r="CV497" s="14"/>
      <c r="CW497" s="14"/>
      <c r="CX497" s="14"/>
      <c r="CY497" s="14"/>
      <c r="CZ497" s="14"/>
      <c r="DA497" s="14"/>
      <c r="DB497" s="14"/>
      <c r="DC497" s="14"/>
      <c r="DD497" s="14"/>
      <c r="DE497" s="14"/>
      <c r="DF497" s="14"/>
      <c r="DG497" s="14"/>
      <c r="DH497" s="14"/>
      <c r="DI497" s="14"/>
      <c r="DJ497" s="14"/>
    </row>
    <row r="498" spans="1:114">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c r="AR498" s="14"/>
      <c r="AS498" s="14"/>
      <c r="AT498" s="14"/>
      <c r="AU498" s="14"/>
      <c r="AV498" s="14"/>
      <c r="AW498" s="14"/>
      <c r="AX498" s="14"/>
      <c r="AY498" s="14"/>
      <c r="AZ498" s="14"/>
      <c r="BA498" s="14"/>
      <c r="BB498" s="14"/>
      <c r="BC498" s="14"/>
      <c r="BD498" s="14"/>
      <c r="BE498" s="14"/>
      <c r="BF498" s="14"/>
      <c r="BG498" s="14"/>
      <c r="BH498" s="14"/>
      <c r="BI498" s="14"/>
      <c r="BJ498" s="14"/>
      <c r="BK498" s="14"/>
      <c r="BL498" s="14"/>
      <c r="BM498" s="14"/>
      <c r="BN498" s="14"/>
      <c r="BO498" s="14"/>
      <c r="BP498" s="14"/>
      <c r="BQ498" s="14"/>
      <c r="BR498" s="14"/>
      <c r="BS498" s="14"/>
      <c r="BT498" s="14"/>
      <c r="BU498" s="14"/>
      <c r="BV498" s="14"/>
      <c r="BW498" s="14"/>
      <c r="BX498" s="14"/>
      <c r="BY498" s="14"/>
      <c r="BZ498" s="14"/>
      <c r="CA498" s="14"/>
      <c r="CB498" s="14"/>
      <c r="CC498" s="14"/>
      <c r="CD498" s="14"/>
      <c r="CE498" s="14"/>
      <c r="CF498" s="14"/>
      <c r="CG498" s="14"/>
      <c r="CH498" s="14"/>
      <c r="CI498" s="14"/>
      <c r="CJ498" s="14"/>
      <c r="CK498" s="14"/>
      <c r="CL498" s="14"/>
      <c r="CM498" s="14"/>
      <c r="CN498" s="14"/>
      <c r="CO498" s="14"/>
      <c r="CP498" s="14"/>
      <c r="CQ498" s="14"/>
      <c r="CR498" s="14"/>
      <c r="CS498" s="14"/>
      <c r="CT498" s="14"/>
      <c r="CU498" s="14"/>
      <c r="CV498" s="14"/>
      <c r="CW498" s="14"/>
      <c r="CX498" s="14"/>
      <c r="CY498" s="14"/>
      <c r="CZ498" s="14"/>
      <c r="DA498" s="14"/>
      <c r="DB498" s="14"/>
      <c r="DC498" s="14"/>
      <c r="DD498" s="14"/>
      <c r="DE498" s="14"/>
      <c r="DF498" s="14"/>
      <c r="DG498" s="14"/>
      <c r="DH498" s="14"/>
      <c r="DI498" s="14"/>
      <c r="DJ498" s="14"/>
    </row>
    <row r="499" spans="1:114">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c r="AY499" s="14"/>
      <c r="AZ499" s="14"/>
      <c r="BA499" s="14"/>
      <c r="BB499" s="14"/>
      <c r="BC499" s="14"/>
      <c r="BD499" s="14"/>
      <c r="BE499" s="14"/>
      <c r="BF499" s="14"/>
      <c r="BG499" s="14"/>
      <c r="BH499" s="14"/>
      <c r="BI499" s="14"/>
      <c r="BJ499" s="14"/>
      <c r="BK499" s="14"/>
      <c r="BL499" s="14"/>
      <c r="BM499" s="14"/>
      <c r="BN499" s="14"/>
      <c r="BO499" s="14"/>
      <c r="BP499" s="14"/>
      <c r="BQ499" s="14"/>
      <c r="BR499" s="14"/>
      <c r="BS499" s="14"/>
      <c r="BT499" s="14"/>
      <c r="BU499" s="14"/>
      <c r="BV499" s="14"/>
      <c r="BW499" s="14"/>
      <c r="BX499" s="14"/>
      <c r="BY499" s="14"/>
      <c r="BZ499" s="14"/>
      <c r="CA499" s="14"/>
      <c r="CB499" s="14"/>
      <c r="CC499" s="14"/>
      <c r="CD499" s="14"/>
      <c r="CE499" s="14"/>
      <c r="CF499" s="14"/>
      <c r="CG499" s="14"/>
      <c r="CH499" s="14"/>
      <c r="CI499" s="14"/>
      <c r="CJ499" s="14"/>
      <c r="CK499" s="14"/>
      <c r="CL499" s="14"/>
      <c r="CM499" s="14"/>
      <c r="CN499" s="14"/>
      <c r="CO499" s="14"/>
      <c r="CP499" s="14"/>
      <c r="CQ499" s="14"/>
      <c r="CR499" s="14"/>
      <c r="CS499" s="14"/>
      <c r="CT499" s="14"/>
      <c r="CU499" s="14"/>
      <c r="CV499" s="14"/>
      <c r="CW499" s="14"/>
      <c r="CX499" s="14"/>
      <c r="CY499" s="14"/>
      <c r="CZ499" s="14"/>
      <c r="DA499" s="14"/>
      <c r="DB499" s="14"/>
      <c r="DC499" s="14"/>
      <c r="DD499" s="14"/>
      <c r="DE499" s="14"/>
      <c r="DF499" s="14"/>
      <c r="DG499" s="14"/>
      <c r="DH499" s="14"/>
      <c r="DI499" s="14"/>
      <c r="DJ499" s="14"/>
    </row>
    <row r="500" spans="1:114">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c r="AY500" s="14"/>
      <c r="AZ500" s="14"/>
      <c r="BA500" s="14"/>
      <c r="BB500" s="14"/>
      <c r="BC500" s="14"/>
      <c r="BD500" s="14"/>
      <c r="BE500" s="14"/>
      <c r="BF500" s="14"/>
      <c r="BG500" s="14"/>
      <c r="BH500" s="14"/>
      <c r="BI500" s="14"/>
      <c r="BJ500" s="14"/>
      <c r="BK500" s="14"/>
      <c r="BL500" s="14"/>
      <c r="BM500" s="14"/>
      <c r="BN500" s="14"/>
      <c r="BO500" s="14"/>
      <c r="BP500" s="14"/>
      <c r="BQ500" s="14"/>
      <c r="BR500" s="14"/>
      <c r="BS500" s="14"/>
      <c r="BT500" s="14"/>
      <c r="BU500" s="14"/>
      <c r="BV500" s="14"/>
      <c r="BW500" s="14"/>
      <c r="BX500" s="14"/>
      <c r="BY500" s="14"/>
      <c r="BZ500" s="14"/>
      <c r="CA500" s="14"/>
      <c r="CB500" s="14"/>
      <c r="CC500" s="14"/>
      <c r="CD500" s="14"/>
      <c r="CE500" s="14"/>
      <c r="CF500" s="14"/>
      <c r="CG500" s="14"/>
      <c r="CH500" s="14"/>
      <c r="CI500" s="14"/>
      <c r="CJ500" s="14"/>
      <c r="CK500" s="14"/>
      <c r="CL500" s="14"/>
      <c r="CM500" s="14"/>
      <c r="CN500" s="14"/>
      <c r="CO500" s="14"/>
      <c r="CP500" s="14"/>
      <c r="CQ500" s="14"/>
      <c r="CR500" s="14"/>
      <c r="CS500" s="14"/>
      <c r="CT500" s="14"/>
      <c r="CU500" s="14"/>
      <c r="CV500" s="14"/>
      <c r="CW500" s="14"/>
      <c r="CX500" s="14"/>
      <c r="CY500" s="14"/>
      <c r="CZ500" s="14"/>
      <c r="DA500" s="14"/>
      <c r="DB500" s="14"/>
      <c r="DC500" s="14"/>
      <c r="DD500" s="14"/>
      <c r="DE500" s="14"/>
      <c r="DF500" s="14"/>
      <c r="DG500" s="14"/>
      <c r="DH500" s="14"/>
      <c r="DI500" s="14"/>
      <c r="DJ500" s="14"/>
    </row>
    <row r="501" spans="1:114">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c r="BB501" s="14"/>
      <c r="BC501" s="14"/>
      <c r="BD501" s="14"/>
      <c r="BE501" s="14"/>
      <c r="BF501" s="14"/>
      <c r="BG501" s="14"/>
      <c r="BH501" s="14"/>
      <c r="BI501" s="14"/>
      <c r="BJ501" s="14"/>
      <c r="BK501" s="14"/>
      <c r="BL501" s="14"/>
      <c r="BM501" s="14"/>
      <c r="BN501" s="14"/>
      <c r="BO501" s="14"/>
      <c r="BP501" s="14"/>
      <c r="BQ501" s="14"/>
      <c r="BR501" s="14"/>
      <c r="BS501" s="14"/>
      <c r="BT501" s="14"/>
      <c r="BU501" s="14"/>
      <c r="BV501" s="14"/>
      <c r="BW501" s="14"/>
      <c r="BX501" s="14"/>
      <c r="BY501" s="14"/>
      <c r="BZ501" s="14"/>
      <c r="CA501" s="14"/>
      <c r="CB501" s="14"/>
      <c r="CC501" s="14"/>
      <c r="CD501" s="14"/>
      <c r="CE501" s="14"/>
      <c r="CF501" s="14"/>
      <c r="CG501" s="14"/>
      <c r="CH501" s="14"/>
      <c r="CI501" s="14"/>
      <c r="CJ501" s="14"/>
      <c r="CK501" s="14"/>
      <c r="CL501" s="14"/>
      <c r="CM501" s="14"/>
      <c r="CN501" s="14"/>
      <c r="CO501" s="14"/>
      <c r="CP501" s="14"/>
      <c r="CQ501" s="14"/>
      <c r="CR501" s="14"/>
      <c r="CS501" s="14"/>
      <c r="CT501" s="14"/>
      <c r="CU501" s="14"/>
      <c r="CV501" s="14"/>
      <c r="CW501" s="14"/>
      <c r="CX501" s="14"/>
      <c r="CY501" s="14"/>
      <c r="CZ501" s="14"/>
      <c r="DA501" s="14"/>
      <c r="DB501" s="14"/>
      <c r="DC501" s="14"/>
      <c r="DD501" s="14"/>
      <c r="DE501" s="14"/>
      <c r="DF501" s="14"/>
      <c r="DG501" s="14"/>
      <c r="DH501" s="14"/>
      <c r="DI501" s="14"/>
      <c r="DJ501" s="14"/>
    </row>
    <row r="502" spans="1:114">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c r="BE502" s="14"/>
      <c r="BF502" s="14"/>
      <c r="BG502" s="14"/>
      <c r="BH502" s="14"/>
      <c r="BI502" s="14"/>
      <c r="BJ502" s="14"/>
      <c r="BK502" s="14"/>
      <c r="BL502" s="14"/>
      <c r="BM502" s="14"/>
      <c r="BN502" s="14"/>
      <c r="BO502" s="14"/>
      <c r="BP502" s="14"/>
      <c r="BQ502" s="14"/>
      <c r="BR502" s="14"/>
      <c r="BS502" s="14"/>
      <c r="BT502" s="14"/>
      <c r="BU502" s="14"/>
      <c r="BV502" s="14"/>
      <c r="BW502" s="14"/>
      <c r="BX502" s="14"/>
      <c r="BY502" s="14"/>
      <c r="BZ502" s="14"/>
      <c r="CA502" s="14"/>
      <c r="CB502" s="14"/>
      <c r="CC502" s="14"/>
      <c r="CD502" s="14"/>
      <c r="CE502" s="14"/>
      <c r="CF502" s="14"/>
      <c r="CG502" s="14"/>
      <c r="CH502" s="14"/>
      <c r="CI502" s="14"/>
      <c r="CJ502" s="14"/>
      <c r="CK502" s="14"/>
      <c r="CL502" s="14"/>
      <c r="CM502" s="14"/>
      <c r="CN502" s="14"/>
      <c r="CO502" s="14"/>
      <c r="CP502" s="14"/>
      <c r="CQ502" s="14"/>
      <c r="CR502" s="14"/>
      <c r="CS502" s="14"/>
      <c r="CT502" s="14"/>
      <c r="CU502" s="14"/>
      <c r="CV502" s="14"/>
      <c r="CW502" s="14"/>
      <c r="CX502" s="14"/>
      <c r="CY502" s="14"/>
      <c r="CZ502" s="14"/>
      <c r="DA502" s="14"/>
      <c r="DB502" s="14"/>
      <c r="DC502" s="14"/>
      <c r="DD502" s="14"/>
      <c r="DE502" s="14"/>
      <c r="DF502" s="14"/>
      <c r="DG502" s="14"/>
      <c r="DH502" s="14"/>
      <c r="DI502" s="14"/>
      <c r="DJ502" s="14"/>
    </row>
    <row r="503" spans="1:114">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Y503" s="14"/>
      <c r="AZ503" s="14"/>
      <c r="BA503" s="14"/>
      <c r="BB503" s="14"/>
      <c r="BC503" s="14"/>
      <c r="BD503" s="14"/>
      <c r="BE503" s="14"/>
      <c r="BF503" s="14"/>
      <c r="BG503" s="14"/>
      <c r="BH503" s="14"/>
      <c r="BI503" s="14"/>
      <c r="BJ503" s="14"/>
      <c r="BK503" s="14"/>
      <c r="BL503" s="14"/>
      <c r="BM503" s="14"/>
      <c r="BN503" s="14"/>
      <c r="BO503" s="14"/>
      <c r="BP503" s="14"/>
      <c r="BQ503" s="14"/>
      <c r="BR503" s="14"/>
      <c r="BS503" s="14"/>
      <c r="BT503" s="14"/>
      <c r="BU503" s="14"/>
      <c r="BV503" s="14"/>
      <c r="BW503" s="14"/>
      <c r="BX503" s="14"/>
      <c r="BY503" s="14"/>
      <c r="BZ503" s="14"/>
      <c r="CA503" s="14"/>
      <c r="CB503" s="14"/>
      <c r="CC503" s="14"/>
      <c r="CD503" s="14"/>
      <c r="CE503" s="14"/>
      <c r="CF503" s="14"/>
      <c r="CG503" s="14"/>
      <c r="CH503" s="14"/>
      <c r="CI503" s="14"/>
      <c r="CJ503" s="14"/>
      <c r="CK503" s="14"/>
      <c r="CL503" s="14"/>
      <c r="CM503" s="14"/>
      <c r="CN503" s="14"/>
      <c r="CO503" s="14"/>
      <c r="CP503" s="14"/>
      <c r="CQ503" s="14"/>
      <c r="CR503" s="14"/>
      <c r="CS503" s="14"/>
      <c r="CT503" s="14"/>
      <c r="CU503" s="14"/>
      <c r="CV503" s="14"/>
      <c r="CW503" s="14"/>
      <c r="CX503" s="14"/>
      <c r="CY503" s="14"/>
      <c r="CZ503" s="14"/>
      <c r="DA503" s="14"/>
      <c r="DB503" s="14"/>
      <c r="DC503" s="14"/>
      <c r="DD503" s="14"/>
      <c r="DE503" s="14"/>
      <c r="DF503" s="14"/>
      <c r="DG503" s="14"/>
      <c r="DH503" s="14"/>
      <c r="DI503" s="14"/>
      <c r="DJ503" s="14"/>
    </row>
    <row r="504" spans="1:114">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Y504" s="14"/>
      <c r="AZ504" s="14"/>
      <c r="BA504" s="14"/>
      <c r="BB504" s="14"/>
      <c r="BC504" s="14"/>
      <c r="BD504" s="14"/>
      <c r="BE504" s="14"/>
      <c r="BF504" s="14"/>
      <c r="BG504" s="14"/>
      <c r="BH504" s="14"/>
      <c r="BI504" s="14"/>
      <c r="BJ504" s="14"/>
      <c r="BK504" s="14"/>
      <c r="BL504" s="14"/>
      <c r="BM504" s="14"/>
      <c r="BN504" s="14"/>
      <c r="BO504" s="14"/>
      <c r="BP504" s="14"/>
      <c r="BQ504" s="14"/>
      <c r="BR504" s="14"/>
      <c r="BS504" s="14"/>
      <c r="BT504" s="14"/>
      <c r="BU504" s="14"/>
      <c r="BV504" s="14"/>
      <c r="BW504" s="14"/>
      <c r="BX504" s="14"/>
      <c r="BY504" s="14"/>
      <c r="BZ504" s="14"/>
      <c r="CA504" s="14"/>
      <c r="CB504" s="14"/>
      <c r="CC504" s="14"/>
      <c r="CD504" s="14"/>
      <c r="CE504" s="14"/>
      <c r="CF504" s="14"/>
      <c r="CG504" s="14"/>
      <c r="CH504" s="14"/>
      <c r="CI504" s="14"/>
      <c r="CJ504" s="14"/>
      <c r="CK504" s="14"/>
      <c r="CL504" s="14"/>
      <c r="CM504" s="14"/>
      <c r="CN504" s="14"/>
      <c r="CO504" s="14"/>
      <c r="CP504" s="14"/>
      <c r="CQ504" s="14"/>
      <c r="CR504" s="14"/>
      <c r="CS504" s="14"/>
      <c r="CT504" s="14"/>
      <c r="CU504" s="14"/>
      <c r="CV504" s="14"/>
      <c r="CW504" s="14"/>
      <c r="CX504" s="14"/>
      <c r="CY504" s="14"/>
      <c r="CZ504" s="14"/>
      <c r="DA504" s="14"/>
      <c r="DB504" s="14"/>
      <c r="DC504" s="14"/>
      <c r="DD504" s="14"/>
      <c r="DE504" s="14"/>
      <c r="DF504" s="14"/>
      <c r="DG504" s="14"/>
      <c r="DH504" s="14"/>
      <c r="DI504" s="14"/>
      <c r="DJ504" s="14"/>
    </row>
    <row r="505" spans="1:114">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c r="BF505" s="14"/>
      <c r="BG505" s="14"/>
      <c r="BH505" s="14"/>
      <c r="BI505" s="14"/>
      <c r="BJ505" s="14"/>
      <c r="BK505" s="14"/>
      <c r="BL505" s="14"/>
      <c r="BM505" s="14"/>
      <c r="BN505" s="14"/>
      <c r="BO505" s="14"/>
      <c r="BP505" s="14"/>
      <c r="BQ505" s="14"/>
      <c r="BR505" s="14"/>
      <c r="BS505" s="14"/>
      <c r="BT505" s="14"/>
      <c r="BU505" s="14"/>
      <c r="BV505" s="14"/>
      <c r="BW505" s="14"/>
      <c r="BX505" s="14"/>
      <c r="BY505" s="14"/>
      <c r="BZ505" s="14"/>
      <c r="CA505" s="14"/>
      <c r="CB505" s="14"/>
      <c r="CC505" s="14"/>
      <c r="CD505" s="14"/>
      <c r="CE505" s="14"/>
      <c r="CF505" s="14"/>
      <c r="CG505" s="14"/>
      <c r="CH505" s="14"/>
      <c r="CI505" s="14"/>
      <c r="CJ505" s="14"/>
      <c r="CK505" s="14"/>
      <c r="CL505" s="14"/>
      <c r="CM505" s="14"/>
      <c r="CN505" s="14"/>
      <c r="CO505" s="14"/>
      <c r="CP505" s="14"/>
      <c r="CQ505" s="14"/>
      <c r="CR505" s="14"/>
      <c r="CS505" s="14"/>
      <c r="CT505" s="14"/>
      <c r="CU505" s="14"/>
      <c r="CV505" s="14"/>
      <c r="CW505" s="14"/>
      <c r="CX505" s="14"/>
      <c r="CY505" s="14"/>
      <c r="CZ505" s="14"/>
      <c r="DA505" s="14"/>
      <c r="DB505" s="14"/>
      <c r="DC505" s="14"/>
      <c r="DD505" s="14"/>
      <c r="DE505" s="14"/>
      <c r="DF505" s="14"/>
      <c r="DG505" s="14"/>
      <c r="DH505" s="14"/>
      <c r="DI505" s="14"/>
      <c r="DJ505" s="14"/>
    </row>
    <row r="506" spans="1:114">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c r="BF506" s="14"/>
      <c r="BG506" s="14"/>
      <c r="BH506" s="14"/>
      <c r="BI506" s="14"/>
      <c r="BJ506" s="14"/>
      <c r="BK506" s="14"/>
      <c r="BL506" s="14"/>
      <c r="BM506" s="14"/>
      <c r="BN506" s="14"/>
      <c r="BO506" s="14"/>
      <c r="BP506" s="14"/>
      <c r="BQ506" s="14"/>
      <c r="BR506" s="14"/>
      <c r="BS506" s="14"/>
      <c r="BT506" s="14"/>
      <c r="BU506" s="14"/>
      <c r="BV506" s="14"/>
      <c r="BW506" s="14"/>
      <c r="BX506" s="14"/>
      <c r="BY506" s="14"/>
      <c r="BZ506" s="14"/>
      <c r="CA506" s="14"/>
      <c r="CB506" s="14"/>
      <c r="CC506" s="14"/>
      <c r="CD506" s="14"/>
      <c r="CE506" s="14"/>
      <c r="CF506" s="14"/>
      <c r="CG506" s="14"/>
      <c r="CH506" s="14"/>
      <c r="CI506" s="14"/>
      <c r="CJ506" s="14"/>
      <c r="CK506" s="14"/>
      <c r="CL506" s="14"/>
      <c r="CM506" s="14"/>
      <c r="CN506" s="14"/>
      <c r="CO506" s="14"/>
      <c r="CP506" s="14"/>
      <c r="CQ506" s="14"/>
      <c r="CR506" s="14"/>
      <c r="CS506" s="14"/>
      <c r="CT506" s="14"/>
      <c r="CU506" s="14"/>
      <c r="CV506" s="14"/>
      <c r="CW506" s="14"/>
      <c r="CX506" s="14"/>
      <c r="CY506" s="14"/>
      <c r="CZ506" s="14"/>
      <c r="DA506" s="14"/>
      <c r="DB506" s="14"/>
      <c r="DC506" s="14"/>
      <c r="DD506" s="14"/>
      <c r="DE506" s="14"/>
      <c r="DF506" s="14"/>
      <c r="DG506" s="14"/>
      <c r="DH506" s="14"/>
      <c r="DI506" s="14"/>
      <c r="DJ506" s="14"/>
    </row>
    <row r="507" spans="1:114">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c r="AW507" s="14"/>
      <c r="AX507" s="14"/>
      <c r="AY507" s="14"/>
      <c r="AZ507" s="14"/>
      <c r="BA507" s="14"/>
      <c r="BB507" s="14"/>
      <c r="BC507" s="14"/>
      <c r="BD507" s="14"/>
      <c r="BE507" s="14"/>
      <c r="BF507" s="14"/>
      <c r="BG507" s="14"/>
      <c r="BH507" s="14"/>
      <c r="BI507" s="14"/>
      <c r="BJ507" s="14"/>
      <c r="BK507" s="14"/>
      <c r="BL507" s="14"/>
      <c r="BM507" s="14"/>
      <c r="BN507" s="14"/>
      <c r="BO507" s="14"/>
      <c r="BP507" s="14"/>
      <c r="BQ507" s="14"/>
      <c r="BR507" s="14"/>
      <c r="BS507" s="14"/>
      <c r="BT507" s="14"/>
      <c r="BU507" s="14"/>
      <c r="BV507" s="14"/>
      <c r="BW507" s="14"/>
      <c r="BX507" s="14"/>
      <c r="BY507" s="14"/>
      <c r="BZ507" s="14"/>
      <c r="CA507" s="14"/>
      <c r="CB507" s="14"/>
      <c r="CC507" s="14"/>
      <c r="CD507" s="14"/>
      <c r="CE507" s="14"/>
      <c r="CF507" s="14"/>
      <c r="CG507" s="14"/>
      <c r="CH507" s="14"/>
      <c r="CI507" s="14"/>
      <c r="CJ507" s="14"/>
      <c r="CK507" s="14"/>
      <c r="CL507" s="14"/>
      <c r="CM507" s="14"/>
      <c r="CN507" s="14"/>
      <c r="CO507" s="14"/>
      <c r="CP507" s="14"/>
      <c r="CQ507" s="14"/>
      <c r="CR507" s="14"/>
      <c r="CS507" s="14"/>
      <c r="CT507" s="14"/>
      <c r="CU507" s="14"/>
      <c r="CV507" s="14"/>
      <c r="CW507" s="14"/>
      <c r="CX507" s="14"/>
      <c r="CY507" s="14"/>
      <c r="CZ507" s="14"/>
      <c r="DA507" s="14"/>
      <c r="DB507" s="14"/>
      <c r="DC507" s="14"/>
      <c r="DD507" s="14"/>
      <c r="DE507" s="14"/>
      <c r="DF507" s="14"/>
      <c r="DG507" s="14"/>
      <c r="DH507" s="14"/>
      <c r="DI507" s="14"/>
      <c r="DJ507" s="14"/>
    </row>
    <row r="508" spans="1:114">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c r="AW508" s="14"/>
      <c r="AX508" s="14"/>
      <c r="AY508" s="14"/>
      <c r="AZ508" s="14"/>
      <c r="BA508" s="14"/>
      <c r="BB508" s="14"/>
      <c r="BC508" s="14"/>
      <c r="BD508" s="14"/>
      <c r="BE508" s="14"/>
      <c r="BF508" s="14"/>
      <c r="BG508" s="14"/>
      <c r="BH508" s="14"/>
      <c r="BI508" s="14"/>
      <c r="BJ508" s="14"/>
      <c r="BK508" s="14"/>
      <c r="BL508" s="14"/>
      <c r="BM508" s="14"/>
      <c r="BN508" s="14"/>
      <c r="BO508" s="14"/>
      <c r="BP508" s="14"/>
      <c r="BQ508" s="14"/>
      <c r="BR508" s="14"/>
      <c r="BS508" s="14"/>
      <c r="BT508" s="14"/>
      <c r="BU508" s="14"/>
      <c r="BV508" s="14"/>
      <c r="BW508" s="14"/>
      <c r="BX508" s="14"/>
      <c r="BY508" s="14"/>
      <c r="BZ508" s="14"/>
      <c r="CA508" s="14"/>
      <c r="CB508" s="14"/>
      <c r="CC508" s="14"/>
      <c r="CD508" s="14"/>
      <c r="CE508" s="14"/>
      <c r="CF508" s="14"/>
      <c r="CG508" s="14"/>
      <c r="CH508" s="14"/>
      <c r="CI508" s="14"/>
      <c r="CJ508" s="14"/>
      <c r="CK508" s="14"/>
      <c r="CL508" s="14"/>
      <c r="CM508" s="14"/>
      <c r="CN508" s="14"/>
      <c r="CO508" s="14"/>
      <c r="CP508" s="14"/>
      <c r="CQ508" s="14"/>
      <c r="CR508" s="14"/>
      <c r="CS508" s="14"/>
      <c r="CT508" s="14"/>
      <c r="CU508" s="14"/>
      <c r="CV508" s="14"/>
      <c r="CW508" s="14"/>
      <c r="CX508" s="14"/>
      <c r="CY508" s="14"/>
      <c r="CZ508" s="14"/>
      <c r="DA508" s="14"/>
      <c r="DB508" s="14"/>
      <c r="DC508" s="14"/>
      <c r="DD508" s="14"/>
      <c r="DE508" s="14"/>
      <c r="DF508" s="14"/>
      <c r="DG508" s="14"/>
      <c r="DH508" s="14"/>
      <c r="DI508" s="14"/>
      <c r="DJ508" s="14"/>
    </row>
    <row r="509" spans="1:114">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c r="AW509" s="14"/>
      <c r="AX509" s="14"/>
      <c r="AY509" s="14"/>
      <c r="AZ509" s="14"/>
      <c r="BA509" s="14"/>
      <c r="BB509" s="14"/>
      <c r="BC509" s="14"/>
      <c r="BD509" s="14"/>
      <c r="BE509" s="14"/>
      <c r="BF509" s="14"/>
      <c r="BG509" s="14"/>
      <c r="BH509" s="14"/>
      <c r="BI509" s="14"/>
      <c r="BJ509" s="14"/>
      <c r="BK509" s="14"/>
      <c r="BL509" s="14"/>
      <c r="BM509" s="14"/>
      <c r="BN509" s="14"/>
      <c r="BO509" s="14"/>
      <c r="BP509" s="14"/>
      <c r="BQ509" s="14"/>
      <c r="BR509" s="14"/>
      <c r="BS509" s="14"/>
      <c r="BT509" s="14"/>
      <c r="BU509" s="14"/>
      <c r="BV509" s="14"/>
      <c r="BW509" s="14"/>
      <c r="BX509" s="14"/>
      <c r="BY509" s="14"/>
      <c r="BZ509" s="14"/>
      <c r="CA509" s="14"/>
      <c r="CB509" s="14"/>
      <c r="CC509" s="14"/>
      <c r="CD509" s="14"/>
      <c r="CE509" s="14"/>
      <c r="CF509" s="14"/>
      <c r="CG509" s="14"/>
      <c r="CH509" s="14"/>
      <c r="CI509" s="14"/>
      <c r="CJ509" s="14"/>
      <c r="CK509" s="14"/>
      <c r="CL509" s="14"/>
      <c r="CM509" s="14"/>
      <c r="CN509" s="14"/>
      <c r="CO509" s="14"/>
      <c r="CP509" s="14"/>
      <c r="CQ509" s="14"/>
      <c r="CR509" s="14"/>
      <c r="CS509" s="14"/>
      <c r="CT509" s="14"/>
      <c r="CU509" s="14"/>
      <c r="CV509" s="14"/>
      <c r="CW509" s="14"/>
      <c r="CX509" s="14"/>
      <c r="CY509" s="14"/>
      <c r="CZ509" s="14"/>
      <c r="DA509" s="14"/>
      <c r="DB509" s="14"/>
      <c r="DC509" s="14"/>
      <c r="DD509" s="14"/>
      <c r="DE509" s="14"/>
      <c r="DF509" s="14"/>
      <c r="DG509" s="14"/>
      <c r="DH509" s="14"/>
      <c r="DI509" s="14"/>
      <c r="DJ509" s="14"/>
    </row>
    <row r="510" spans="1:114">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c r="BF510" s="14"/>
      <c r="BG510" s="14"/>
      <c r="BH510" s="14"/>
      <c r="BI510" s="14"/>
      <c r="BJ510" s="14"/>
      <c r="BK510" s="14"/>
      <c r="BL510" s="14"/>
      <c r="BM510" s="14"/>
      <c r="BN510" s="14"/>
      <c r="BO510" s="14"/>
      <c r="BP510" s="14"/>
      <c r="BQ510" s="14"/>
      <c r="BR510" s="14"/>
      <c r="BS510" s="14"/>
      <c r="BT510" s="14"/>
      <c r="BU510" s="14"/>
      <c r="BV510" s="14"/>
      <c r="BW510" s="14"/>
      <c r="BX510" s="14"/>
      <c r="BY510" s="14"/>
      <c r="BZ510" s="14"/>
      <c r="CA510" s="14"/>
      <c r="CB510" s="14"/>
      <c r="CC510" s="14"/>
      <c r="CD510" s="14"/>
      <c r="CE510" s="14"/>
      <c r="CF510" s="14"/>
      <c r="CG510" s="14"/>
      <c r="CH510" s="14"/>
      <c r="CI510" s="14"/>
      <c r="CJ510" s="14"/>
      <c r="CK510" s="14"/>
      <c r="CL510" s="14"/>
      <c r="CM510" s="14"/>
      <c r="CN510" s="14"/>
      <c r="CO510" s="14"/>
      <c r="CP510" s="14"/>
      <c r="CQ510" s="14"/>
      <c r="CR510" s="14"/>
      <c r="CS510" s="14"/>
      <c r="CT510" s="14"/>
      <c r="CU510" s="14"/>
      <c r="CV510" s="14"/>
      <c r="CW510" s="14"/>
      <c r="CX510" s="14"/>
      <c r="CY510" s="14"/>
      <c r="CZ510" s="14"/>
      <c r="DA510" s="14"/>
      <c r="DB510" s="14"/>
      <c r="DC510" s="14"/>
      <c r="DD510" s="14"/>
      <c r="DE510" s="14"/>
      <c r="DF510" s="14"/>
      <c r="DG510" s="14"/>
      <c r="DH510" s="14"/>
      <c r="DI510" s="14"/>
      <c r="DJ510" s="14"/>
    </row>
    <row r="511" spans="1:114">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c r="BB511" s="14"/>
      <c r="BC511" s="14"/>
      <c r="BD511" s="14"/>
      <c r="BE511" s="14"/>
      <c r="BF511" s="14"/>
      <c r="BG511" s="14"/>
      <c r="BH511" s="14"/>
      <c r="BI511" s="14"/>
      <c r="BJ511" s="14"/>
      <c r="BK511" s="14"/>
      <c r="BL511" s="14"/>
      <c r="BM511" s="14"/>
      <c r="BN511" s="14"/>
      <c r="BO511" s="14"/>
      <c r="BP511" s="14"/>
      <c r="BQ511" s="14"/>
      <c r="BR511" s="14"/>
      <c r="BS511" s="14"/>
      <c r="BT511" s="14"/>
      <c r="BU511" s="14"/>
      <c r="BV511" s="14"/>
      <c r="BW511" s="14"/>
      <c r="BX511" s="14"/>
      <c r="BY511" s="14"/>
      <c r="BZ511" s="14"/>
      <c r="CA511" s="14"/>
      <c r="CB511" s="14"/>
      <c r="CC511" s="14"/>
      <c r="CD511" s="14"/>
      <c r="CE511" s="14"/>
      <c r="CF511" s="14"/>
      <c r="CG511" s="14"/>
      <c r="CH511" s="14"/>
      <c r="CI511" s="14"/>
      <c r="CJ511" s="14"/>
      <c r="CK511" s="14"/>
      <c r="CL511" s="14"/>
      <c r="CM511" s="14"/>
      <c r="CN511" s="14"/>
      <c r="CO511" s="14"/>
      <c r="CP511" s="14"/>
      <c r="CQ511" s="14"/>
      <c r="CR511" s="14"/>
      <c r="CS511" s="14"/>
      <c r="CT511" s="14"/>
      <c r="CU511" s="14"/>
      <c r="CV511" s="14"/>
      <c r="CW511" s="14"/>
      <c r="CX511" s="14"/>
      <c r="CY511" s="14"/>
      <c r="CZ511" s="14"/>
      <c r="DA511" s="14"/>
      <c r="DB511" s="14"/>
      <c r="DC511" s="14"/>
      <c r="DD511" s="14"/>
      <c r="DE511" s="14"/>
      <c r="DF511" s="14"/>
      <c r="DG511" s="14"/>
      <c r="DH511" s="14"/>
      <c r="DI511" s="14"/>
      <c r="DJ511" s="14"/>
    </row>
    <row r="512" spans="1:114">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c r="BB512" s="14"/>
      <c r="BC512" s="14"/>
      <c r="BD512" s="14"/>
      <c r="BE512" s="14"/>
      <c r="BF512" s="14"/>
      <c r="BG512" s="14"/>
      <c r="BH512" s="14"/>
      <c r="BI512" s="14"/>
      <c r="BJ512" s="14"/>
      <c r="BK512" s="14"/>
      <c r="BL512" s="14"/>
      <c r="BM512" s="14"/>
      <c r="BN512" s="14"/>
      <c r="BO512" s="14"/>
      <c r="BP512" s="14"/>
      <c r="BQ512" s="14"/>
      <c r="BR512" s="14"/>
      <c r="BS512" s="14"/>
      <c r="BT512" s="14"/>
      <c r="BU512" s="14"/>
      <c r="BV512" s="14"/>
      <c r="BW512" s="14"/>
      <c r="BX512" s="14"/>
      <c r="BY512" s="14"/>
      <c r="BZ512" s="14"/>
      <c r="CA512" s="14"/>
      <c r="CB512" s="14"/>
      <c r="CC512" s="14"/>
      <c r="CD512" s="14"/>
      <c r="CE512" s="14"/>
      <c r="CF512" s="14"/>
      <c r="CG512" s="14"/>
      <c r="CH512" s="14"/>
      <c r="CI512" s="14"/>
      <c r="CJ512" s="14"/>
      <c r="CK512" s="14"/>
      <c r="CL512" s="14"/>
      <c r="CM512" s="14"/>
      <c r="CN512" s="14"/>
      <c r="CO512" s="14"/>
      <c r="CP512" s="14"/>
      <c r="CQ512" s="14"/>
      <c r="CR512" s="14"/>
      <c r="CS512" s="14"/>
      <c r="CT512" s="14"/>
      <c r="CU512" s="14"/>
      <c r="CV512" s="14"/>
      <c r="CW512" s="14"/>
      <c r="CX512" s="14"/>
      <c r="CY512" s="14"/>
      <c r="CZ512" s="14"/>
      <c r="DA512" s="14"/>
      <c r="DB512" s="14"/>
      <c r="DC512" s="14"/>
      <c r="DD512" s="14"/>
      <c r="DE512" s="14"/>
      <c r="DF512" s="14"/>
      <c r="DG512" s="14"/>
      <c r="DH512" s="14"/>
      <c r="DI512" s="14"/>
      <c r="DJ512" s="14"/>
    </row>
    <row r="513" spans="1:114">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c r="BB513" s="14"/>
      <c r="BC513" s="14"/>
      <c r="BD513" s="14"/>
      <c r="BE513" s="14"/>
      <c r="BF513" s="14"/>
      <c r="BG513" s="14"/>
      <c r="BH513" s="14"/>
      <c r="BI513" s="14"/>
      <c r="BJ513" s="14"/>
      <c r="BK513" s="14"/>
      <c r="BL513" s="14"/>
      <c r="BM513" s="14"/>
      <c r="BN513" s="14"/>
      <c r="BO513" s="14"/>
      <c r="BP513" s="14"/>
      <c r="BQ513" s="14"/>
      <c r="BR513" s="14"/>
      <c r="BS513" s="14"/>
      <c r="BT513" s="14"/>
      <c r="BU513" s="14"/>
      <c r="BV513" s="14"/>
      <c r="BW513" s="14"/>
      <c r="BX513" s="14"/>
      <c r="BY513" s="14"/>
      <c r="BZ513" s="14"/>
      <c r="CA513" s="14"/>
      <c r="CB513" s="14"/>
      <c r="CC513" s="14"/>
      <c r="CD513" s="14"/>
      <c r="CE513" s="14"/>
      <c r="CF513" s="14"/>
      <c r="CG513" s="14"/>
      <c r="CH513" s="14"/>
      <c r="CI513" s="14"/>
      <c r="CJ513" s="14"/>
      <c r="CK513" s="14"/>
      <c r="CL513" s="14"/>
      <c r="CM513" s="14"/>
      <c r="CN513" s="14"/>
      <c r="CO513" s="14"/>
      <c r="CP513" s="14"/>
      <c r="CQ513" s="14"/>
      <c r="CR513" s="14"/>
      <c r="CS513" s="14"/>
      <c r="CT513" s="14"/>
      <c r="CU513" s="14"/>
      <c r="CV513" s="14"/>
      <c r="CW513" s="14"/>
      <c r="CX513" s="14"/>
      <c r="CY513" s="14"/>
      <c r="CZ513" s="14"/>
      <c r="DA513" s="14"/>
      <c r="DB513" s="14"/>
      <c r="DC513" s="14"/>
      <c r="DD513" s="14"/>
      <c r="DE513" s="14"/>
      <c r="DF513" s="14"/>
      <c r="DG513" s="14"/>
      <c r="DH513" s="14"/>
      <c r="DI513" s="14"/>
      <c r="DJ513" s="14"/>
    </row>
    <row r="514" spans="1:114">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c r="AX514" s="14"/>
      <c r="AY514" s="14"/>
      <c r="AZ514" s="14"/>
      <c r="BA514" s="14"/>
      <c r="BB514" s="14"/>
      <c r="BC514" s="14"/>
      <c r="BD514" s="14"/>
      <c r="BE514" s="14"/>
      <c r="BF514" s="14"/>
      <c r="BG514" s="14"/>
      <c r="BH514" s="14"/>
      <c r="BI514" s="14"/>
      <c r="BJ514" s="14"/>
      <c r="BK514" s="14"/>
      <c r="BL514" s="14"/>
      <c r="BM514" s="14"/>
      <c r="BN514" s="14"/>
      <c r="BO514" s="14"/>
      <c r="BP514" s="14"/>
      <c r="BQ514" s="14"/>
      <c r="BR514" s="14"/>
      <c r="BS514" s="14"/>
      <c r="BT514" s="14"/>
      <c r="BU514" s="14"/>
      <c r="BV514" s="14"/>
      <c r="BW514" s="14"/>
      <c r="BX514" s="14"/>
      <c r="BY514" s="14"/>
      <c r="BZ514" s="14"/>
      <c r="CA514" s="14"/>
      <c r="CB514" s="14"/>
      <c r="CC514" s="14"/>
      <c r="CD514" s="14"/>
      <c r="CE514" s="14"/>
      <c r="CF514" s="14"/>
      <c r="CG514" s="14"/>
      <c r="CH514" s="14"/>
      <c r="CI514" s="14"/>
      <c r="CJ514" s="14"/>
      <c r="CK514" s="14"/>
      <c r="CL514" s="14"/>
      <c r="CM514" s="14"/>
      <c r="CN514" s="14"/>
      <c r="CO514" s="14"/>
      <c r="CP514" s="14"/>
      <c r="CQ514" s="14"/>
      <c r="CR514" s="14"/>
      <c r="CS514" s="14"/>
      <c r="CT514" s="14"/>
      <c r="CU514" s="14"/>
      <c r="CV514" s="14"/>
      <c r="CW514" s="14"/>
      <c r="CX514" s="14"/>
      <c r="CY514" s="14"/>
      <c r="CZ514" s="14"/>
      <c r="DA514" s="14"/>
      <c r="DB514" s="14"/>
      <c r="DC514" s="14"/>
      <c r="DD514" s="14"/>
      <c r="DE514" s="14"/>
      <c r="DF514" s="14"/>
      <c r="DG514" s="14"/>
      <c r="DH514" s="14"/>
      <c r="DI514" s="14"/>
      <c r="DJ514" s="14"/>
    </row>
    <row r="515" spans="1:114">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c r="AX515" s="14"/>
      <c r="AY515" s="14"/>
      <c r="AZ515" s="14"/>
      <c r="BA515" s="14"/>
      <c r="BB515" s="14"/>
      <c r="BC515" s="14"/>
      <c r="BD515" s="14"/>
      <c r="BE515" s="14"/>
      <c r="BF515" s="14"/>
      <c r="BG515" s="14"/>
      <c r="BH515" s="14"/>
      <c r="BI515" s="14"/>
      <c r="BJ515" s="14"/>
      <c r="BK515" s="14"/>
      <c r="BL515" s="14"/>
      <c r="BM515" s="14"/>
      <c r="BN515" s="14"/>
      <c r="BO515" s="14"/>
      <c r="BP515" s="14"/>
      <c r="BQ515" s="14"/>
      <c r="BR515" s="14"/>
      <c r="BS515" s="14"/>
      <c r="BT515" s="14"/>
      <c r="BU515" s="14"/>
      <c r="BV515" s="14"/>
      <c r="BW515" s="14"/>
      <c r="BX515" s="14"/>
      <c r="BY515" s="14"/>
      <c r="BZ515" s="14"/>
      <c r="CA515" s="14"/>
      <c r="CB515" s="14"/>
      <c r="CC515" s="14"/>
      <c r="CD515" s="14"/>
      <c r="CE515" s="14"/>
      <c r="CF515" s="14"/>
      <c r="CG515" s="14"/>
      <c r="CH515" s="14"/>
      <c r="CI515" s="14"/>
      <c r="CJ515" s="14"/>
      <c r="CK515" s="14"/>
      <c r="CL515" s="14"/>
      <c r="CM515" s="14"/>
      <c r="CN515" s="14"/>
      <c r="CO515" s="14"/>
      <c r="CP515" s="14"/>
      <c r="CQ515" s="14"/>
      <c r="CR515" s="14"/>
      <c r="CS515" s="14"/>
      <c r="CT515" s="14"/>
      <c r="CU515" s="14"/>
      <c r="CV515" s="14"/>
      <c r="CW515" s="14"/>
      <c r="CX515" s="14"/>
      <c r="CY515" s="14"/>
      <c r="CZ515" s="14"/>
      <c r="DA515" s="14"/>
      <c r="DB515" s="14"/>
      <c r="DC515" s="14"/>
      <c r="DD515" s="14"/>
      <c r="DE515" s="14"/>
      <c r="DF515" s="14"/>
      <c r="DG515" s="14"/>
      <c r="DH515" s="14"/>
      <c r="DI515" s="14"/>
      <c r="DJ515" s="14"/>
    </row>
    <row r="516" spans="1:114">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c r="BE516" s="14"/>
      <c r="BF516" s="14"/>
      <c r="BG516" s="14"/>
      <c r="BH516" s="14"/>
      <c r="BI516" s="14"/>
      <c r="BJ516" s="14"/>
      <c r="BK516" s="14"/>
      <c r="BL516" s="14"/>
      <c r="BM516" s="14"/>
      <c r="BN516" s="14"/>
      <c r="BO516" s="14"/>
      <c r="BP516" s="14"/>
      <c r="BQ516" s="14"/>
      <c r="BR516" s="14"/>
      <c r="BS516" s="14"/>
      <c r="BT516" s="14"/>
      <c r="BU516" s="14"/>
      <c r="BV516" s="14"/>
      <c r="BW516" s="14"/>
      <c r="BX516" s="14"/>
      <c r="BY516" s="14"/>
      <c r="BZ516" s="14"/>
      <c r="CA516" s="14"/>
      <c r="CB516" s="14"/>
      <c r="CC516" s="14"/>
      <c r="CD516" s="14"/>
      <c r="CE516" s="14"/>
      <c r="CF516" s="14"/>
      <c r="CG516" s="14"/>
      <c r="CH516" s="14"/>
      <c r="CI516" s="14"/>
      <c r="CJ516" s="14"/>
      <c r="CK516" s="14"/>
      <c r="CL516" s="14"/>
      <c r="CM516" s="14"/>
      <c r="CN516" s="14"/>
      <c r="CO516" s="14"/>
      <c r="CP516" s="14"/>
      <c r="CQ516" s="14"/>
      <c r="CR516" s="14"/>
      <c r="CS516" s="14"/>
      <c r="CT516" s="14"/>
      <c r="CU516" s="14"/>
      <c r="CV516" s="14"/>
      <c r="CW516" s="14"/>
      <c r="CX516" s="14"/>
      <c r="CY516" s="14"/>
      <c r="CZ516" s="14"/>
      <c r="DA516" s="14"/>
      <c r="DB516" s="14"/>
      <c r="DC516" s="14"/>
      <c r="DD516" s="14"/>
      <c r="DE516" s="14"/>
      <c r="DF516" s="14"/>
      <c r="DG516" s="14"/>
      <c r="DH516" s="14"/>
      <c r="DI516" s="14"/>
      <c r="DJ516" s="14"/>
    </row>
    <row r="517" spans="1:114">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c r="BB517" s="14"/>
      <c r="BC517" s="14"/>
      <c r="BD517" s="14"/>
      <c r="BE517" s="14"/>
      <c r="BF517" s="14"/>
      <c r="BG517" s="14"/>
      <c r="BH517" s="14"/>
      <c r="BI517" s="14"/>
      <c r="BJ517" s="14"/>
      <c r="BK517" s="14"/>
      <c r="BL517" s="14"/>
      <c r="BM517" s="14"/>
      <c r="BN517" s="14"/>
      <c r="BO517" s="14"/>
      <c r="BP517" s="14"/>
      <c r="BQ517" s="14"/>
      <c r="BR517" s="14"/>
      <c r="BS517" s="14"/>
      <c r="BT517" s="14"/>
      <c r="BU517" s="14"/>
      <c r="BV517" s="14"/>
      <c r="BW517" s="14"/>
      <c r="BX517" s="14"/>
      <c r="BY517" s="14"/>
      <c r="BZ517" s="14"/>
      <c r="CA517" s="14"/>
      <c r="CB517" s="14"/>
      <c r="CC517" s="14"/>
      <c r="CD517" s="14"/>
      <c r="CE517" s="14"/>
      <c r="CF517" s="14"/>
      <c r="CG517" s="14"/>
      <c r="CH517" s="14"/>
      <c r="CI517" s="14"/>
      <c r="CJ517" s="14"/>
      <c r="CK517" s="14"/>
      <c r="CL517" s="14"/>
      <c r="CM517" s="14"/>
      <c r="CN517" s="14"/>
      <c r="CO517" s="14"/>
      <c r="CP517" s="14"/>
      <c r="CQ517" s="14"/>
      <c r="CR517" s="14"/>
      <c r="CS517" s="14"/>
      <c r="CT517" s="14"/>
      <c r="CU517" s="14"/>
      <c r="CV517" s="14"/>
      <c r="CW517" s="14"/>
      <c r="CX517" s="14"/>
      <c r="CY517" s="14"/>
      <c r="CZ517" s="14"/>
      <c r="DA517" s="14"/>
      <c r="DB517" s="14"/>
      <c r="DC517" s="14"/>
      <c r="DD517" s="14"/>
      <c r="DE517" s="14"/>
      <c r="DF517" s="14"/>
      <c r="DG517" s="14"/>
      <c r="DH517" s="14"/>
      <c r="DI517" s="14"/>
      <c r="DJ517" s="14"/>
    </row>
    <row r="518" spans="1:114">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c r="BB518" s="14"/>
      <c r="BC518" s="14"/>
      <c r="BD518" s="14"/>
      <c r="BE518" s="14"/>
      <c r="BF518" s="14"/>
      <c r="BG518" s="14"/>
      <c r="BH518" s="14"/>
      <c r="BI518" s="14"/>
      <c r="BJ518" s="14"/>
      <c r="BK518" s="14"/>
      <c r="BL518" s="14"/>
      <c r="BM518" s="14"/>
      <c r="BN518" s="14"/>
      <c r="BO518" s="14"/>
      <c r="BP518" s="14"/>
      <c r="BQ518" s="14"/>
      <c r="BR518" s="14"/>
      <c r="BS518" s="14"/>
      <c r="BT518" s="14"/>
      <c r="BU518" s="14"/>
      <c r="BV518" s="14"/>
      <c r="BW518" s="14"/>
      <c r="BX518" s="14"/>
      <c r="BY518" s="14"/>
      <c r="BZ518" s="14"/>
      <c r="CA518" s="14"/>
      <c r="CB518" s="14"/>
      <c r="CC518" s="14"/>
      <c r="CD518" s="14"/>
      <c r="CE518" s="14"/>
      <c r="CF518" s="14"/>
      <c r="CG518" s="14"/>
      <c r="CH518" s="14"/>
      <c r="CI518" s="14"/>
      <c r="CJ518" s="14"/>
      <c r="CK518" s="14"/>
      <c r="CL518" s="14"/>
      <c r="CM518" s="14"/>
      <c r="CN518" s="14"/>
      <c r="CO518" s="14"/>
      <c r="CP518" s="14"/>
      <c r="CQ518" s="14"/>
      <c r="CR518" s="14"/>
      <c r="CS518" s="14"/>
      <c r="CT518" s="14"/>
      <c r="CU518" s="14"/>
      <c r="CV518" s="14"/>
      <c r="CW518" s="14"/>
      <c r="CX518" s="14"/>
      <c r="CY518" s="14"/>
      <c r="CZ518" s="14"/>
      <c r="DA518" s="14"/>
      <c r="DB518" s="14"/>
      <c r="DC518" s="14"/>
      <c r="DD518" s="14"/>
      <c r="DE518" s="14"/>
      <c r="DF518" s="14"/>
      <c r="DG518" s="14"/>
      <c r="DH518" s="14"/>
      <c r="DI518" s="14"/>
      <c r="DJ518" s="14"/>
    </row>
    <row r="519" spans="1:114">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c r="AA519" s="14"/>
      <c r="AB519" s="14"/>
      <c r="AC519" s="14"/>
      <c r="AD519" s="14"/>
      <c r="AE519" s="14"/>
      <c r="AF519" s="14"/>
      <c r="AG519" s="14"/>
      <c r="AH519" s="14"/>
      <c r="AI519" s="14"/>
      <c r="AJ519" s="14"/>
      <c r="AK519" s="14"/>
      <c r="AL519" s="14"/>
      <c r="AM519" s="14"/>
      <c r="AN519" s="14"/>
      <c r="AO519" s="14"/>
      <c r="AP519" s="14"/>
      <c r="AQ519" s="14"/>
      <c r="AR519" s="14"/>
      <c r="AS519" s="14"/>
      <c r="AT519" s="14"/>
      <c r="AU519" s="14"/>
      <c r="AV519" s="14"/>
      <c r="AW519" s="14"/>
      <c r="AX519" s="14"/>
      <c r="AY519" s="14"/>
      <c r="AZ519" s="14"/>
      <c r="BA519" s="14"/>
      <c r="BB519" s="14"/>
      <c r="BC519" s="14"/>
      <c r="BD519" s="14"/>
      <c r="BE519" s="14"/>
      <c r="BF519" s="14"/>
      <c r="BG519" s="14"/>
      <c r="BH519" s="14"/>
      <c r="BI519" s="14"/>
      <c r="BJ519" s="14"/>
      <c r="BK519" s="14"/>
      <c r="BL519" s="14"/>
      <c r="BM519" s="14"/>
      <c r="BN519" s="14"/>
      <c r="BO519" s="14"/>
      <c r="BP519" s="14"/>
      <c r="BQ519" s="14"/>
      <c r="BR519" s="14"/>
      <c r="BS519" s="14"/>
      <c r="BT519" s="14"/>
      <c r="BU519" s="14"/>
      <c r="BV519" s="14"/>
      <c r="BW519" s="14"/>
      <c r="BX519" s="14"/>
      <c r="BY519" s="14"/>
      <c r="BZ519" s="14"/>
      <c r="CA519" s="14"/>
      <c r="CB519" s="14"/>
      <c r="CC519" s="14"/>
      <c r="CD519" s="14"/>
      <c r="CE519" s="14"/>
      <c r="CF519" s="14"/>
      <c r="CG519" s="14"/>
      <c r="CH519" s="14"/>
      <c r="CI519" s="14"/>
      <c r="CJ519" s="14"/>
      <c r="CK519" s="14"/>
      <c r="CL519" s="14"/>
      <c r="CM519" s="14"/>
      <c r="CN519" s="14"/>
      <c r="CO519" s="14"/>
      <c r="CP519" s="14"/>
      <c r="CQ519" s="14"/>
      <c r="CR519" s="14"/>
      <c r="CS519" s="14"/>
      <c r="CT519" s="14"/>
      <c r="CU519" s="14"/>
      <c r="CV519" s="14"/>
      <c r="CW519" s="14"/>
      <c r="CX519" s="14"/>
      <c r="CY519" s="14"/>
      <c r="CZ519" s="14"/>
      <c r="DA519" s="14"/>
      <c r="DB519" s="14"/>
      <c r="DC519" s="14"/>
      <c r="DD519" s="14"/>
      <c r="DE519" s="14"/>
      <c r="DF519" s="14"/>
      <c r="DG519" s="14"/>
      <c r="DH519" s="14"/>
      <c r="DI519" s="14"/>
      <c r="DJ519" s="14"/>
    </row>
    <row r="520" spans="1:114">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c r="AW520" s="14"/>
      <c r="AX520" s="14"/>
      <c r="AY520" s="14"/>
      <c r="AZ520" s="14"/>
      <c r="BA520" s="14"/>
      <c r="BB520" s="14"/>
      <c r="BC520" s="14"/>
      <c r="BD520" s="14"/>
      <c r="BE520" s="14"/>
      <c r="BF520" s="14"/>
      <c r="BG520" s="14"/>
      <c r="BH520" s="14"/>
      <c r="BI520" s="14"/>
      <c r="BJ520" s="14"/>
      <c r="BK520" s="14"/>
      <c r="BL520" s="14"/>
      <c r="BM520" s="14"/>
      <c r="BN520" s="14"/>
      <c r="BO520" s="14"/>
      <c r="BP520" s="14"/>
      <c r="BQ520" s="14"/>
      <c r="BR520" s="14"/>
      <c r="BS520" s="14"/>
      <c r="BT520" s="14"/>
      <c r="BU520" s="14"/>
      <c r="BV520" s="14"/>
      <c r="BW520" s="14"/>
      <c r="BX520" s="14"/>
      <c r="BY520" s="14"/>
      <c r="BZ520" s="14"/>
      <c r="CA520" s="14"/>
      <c r="CB520" s="14"/>
      <c r="CC520" s="14"/>
      <c r="CD520" s="14"/>
      <c r="CE520" s="14"/>
      <c r="CF520" s="14"/>
      <c r="CG520" s="14"/>
      <c r="CH520" s="14"/>
      <c r="CI520" s="14"/>
      <c r="CJ520" s="14"/>
      <c r="CK520" s="14"/>
      <c r="CL520" s="14"/>
      <c r="CM520" s="14"/>
      <c r="CN520" s="14"/>
      <c r="CO520" s="14"/>
      <c r="CP520" s="14"/>
      <c r="CQ520" s="14"/>
      <c r="CR520" s="14"/>
      <c r="CS520" s="14"/>
      <c r="CT520" s="14"/>
      <c r="CU520" s="14"/>
      <c r="CV520" s="14"/>
      <c r="CW520" s="14"/>
      <c r="CX520" s="14"/>
      <c r="CY520" s="14"/>
      <c r="CZ520" s="14"/>
      <c r="DA520" s="14"/>
      <c r="DB520" s="14"/>
      <c r="DC520" s="14"/>
      <c r="DD520" s="14"/>
      <c r="DE520" s="14"/>
      <c r="DF520" s="14"/>
      <c r="DG520" s="14"/>
      <c r="DH520" s="14"/>
      <c r="DI520" s="14"/>
      <c r="DJ520" s="14"/>
    </row>
    <row r="521" spans="1:114">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c r="AB521" s="14"/>
      <c r="AC521" s="14"/>
      <c r="AD521" s="14"/>
      <c r="AE521" s="14"/>
      <c r="AF521" s="14"/>
      <c r="AG521" s="14"/>
      <c r="AH521" s="14"/>
      <c r="AI521" s="14"/>
      <c r="AJ521" s="14"/>
      <c r="AK521" s="14"/>
      <c r="AL521" s="14"/>
      <c r="AM521" s="14"/>
      <c r="AN521" s="14"/>
      <c r="AO521" s="14"/>
      <c r="AP521" s="14"/>
      <c r="AQ521" s="14"/>
      <c r="AR521" s="14"/>
      <c r="AS521" s="14"/>
      <c r="AT521" s="14"/>
      <c r="AU521" s="14"/>
      <c r="AV521" s="14"/>
      <c r="AW521" s="14"/>
      <c r="AX521" s="14"/>
      <c r="AY521" s="14"/>
      <c r="AZ521" s="14"/>
      <c r="BA521" s="14"/>
      <c r="BB521" s="14"/>
      <c r="BC521" s="14"/>
      <c r="BD521" s="14"/>
      <c r="BE521" s="14"/>
      <c r="BF521" s="14"/>
      <c r="BG521" s="14"/>
      <c r="BH521" s="14"/>
      <c r="BI521" s="14"/>
      <c r="BJ521" s="14"/>
      <c r="BK521" s="14"/>
      <c r="BL521" s="14"/>
      <c r="BM521" s="14"/>
      <c r="BN521" s="14"/>
      <c r="BO521" s="14"/>
      <c r="BP521" s="14"/>
      <c r="BQ521" s="14"/>
      <c r="BR521" s="14"/>
      <c r="BS521" s="14"/>
      <c r="BT521" s="14"/>
      <c r="BU521" s="14"/>
      <c r="BV521" s="14"/>
      <c r="BW521" s="14"/>
      <c r="BX521" s="14"/>
      <c r="BY521" s="14"/>
      <c r="BZ521" s="14"/>
      <c r="CA521" s="14"/>
      <c r="CB521" s="14"/>
      <c r="CC521" s="14"/>
      <c r="CD521" s="14"/>
      <c r="CE521" s="14"/>
      <c r="CF521" s="14"/>
      <c r="CG521" s="14"/>
      <c r="CH521" s="14"/>
      <c r="CI521" s="14"/>
      <c r="CJ521" s="14"/>
      <c r="CK521" s="14"/>
      <c r="CL521" s="14"/>
      <c r="CM521" s="14"/>
      <c r="CN521" s="14"/>
      <c r="CO521" s="14"/>
      <c r="CP521" s="14"/>
      <c r="CQ521" s="14"/>
      <c r="CR521" s="14"/>
      <c r="CS521" s="14"/>
      <c r="CT521" s="14"/>
      <c r="CU521" s="14"/>
      <c r="CV521" s="14"/>
      <c r="CW521" s="14"/>
      <c r="CX521" s="14"/>
      <c r="CY521" s="14"/>
      <c r="CZ521" s="14"/>
      <c r="DA521" s="14"/>
      <c r="DB521" s="14"/>
      <c r="DC521" s="14"/>
      <c r="DD521" s="14"/>
      <c r="DE521" s="14"/>
      <c r="DF521" s="14"/>
      <c r="DG521" s="14"/>
      <c r="DH521" s="14"/>
      <c r="DI521" s="14"/>
      <c r="DJ521" s="14"/>
    </row>
    <row r="522" spans="1:114">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c r="AR522" s="14"/>
      <c r="AS522" s="14"/>
      <c r="AT522" s="14"/>
      <c r="AU522" s="14"/>
      <c r="AV522" s="14"/>
      <c r="AW522" s="14"/>
      <c r="AX522" s="14"/>
      <c r="AY522" s="14"/>
      <c r="AZ522" s="14"/>
      <c r="BA522" s="14"/>
      <c r="BB522" s="14"/>
      <c r="BC522" s="14"/>
      <c r="BD522" s="14"/>
      <c r="BE522" s="14"/>
      <c r="BF522" s="14"/>
      <c r="BG522" s="14"/>
      <c r="BH522" s="14"/>
      <c r="BI522" s="14"/>
      <c r="BJ522" s="14"/>
      <c r="BK522" s="14"/>
      <c r="BL522" s="14"/>
      <c r="BM522" s="14"/>
      <c r="BN522" s="14"/>
      <c r="BO522" s="14"/>
      <c r="BP522" s="14"/>
      <c r="BQ522" s="14"/>
      <c r="BR522" s="14"/>
      <c r="BS522" s="14"/>
      <c r="BT522" s="14"/>
      <c r="BU522" s="14"/>
      <c r="BV522" s="14"/>
      <c r="BW522" s="14"/>
      <c r="BX522" s="14"/>
      <c r="BY522" s="14"/>
      <c r="BZ522" s="14"/>
      <c r="CA522" s="14"/>
      <c r="CB522" s="14"/>
      <c r="CC522" s="14"/>
      <c r="CD522" s="14"/>
      <c r="CE522" s="14"/>
      <c r="CF522" s="14"/>
      <c r="CG522" s="14"/>
      <c r="CH522" s="14"/>
      <c r="CI522" s="14"/>
      <c r="CJ522" s="14"/>
      <c r="CK522" s="14"/>
      <c r="CL522" s="14"/>
      <c r="CM522" s="14"/>
      <c r="CN522" s="14"/>
      <c r="CO522" s="14"/>
      <c r="CP522" s="14"/>
      <c r="CQ522" s="14"/>
      <c r="CR522" s="14"/>
      <c r="CS522" s="14"/>
      <c r="CT522" s="14"/>
      <c r="CU522" s="14"/>
      <c r="CV522" s="14"/>
      <c r="CW522" s="14"/>
      <c r="CX522" s="14"/>
      <c r="CY522" s="14"/>
      <c r="CZ522" s="14"/>
      <c r="DA522" s="14"/>
      <c r="DB522" s="14"/>
      <c r="DC522" s="14"/>
      <c r="DD522" s="14"/>
      <c r="DE522" s="14"/>
      <c r="DF522" s="14"/>
      <c r="DG522" s="14"/>
      <c r="DH522" s="14"/>
      <c r="DI522" s="14"/>
      <c r="DJ522" s="14"/>
    </row>
    <row r="523" spans="1:114">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c r="AR523" s="14"/>
      <c r="AS523" s="14"/>
      <c r="AT523" s="14"/>
      <c r="AU523" s="14"/>
      <c r="AV523" s="14"/>
      <c r="AW523" s="14"/>
      <c r="AX523" s="14"/>
      <c r="AY523" s="14"/>
      <c r="AZ523" s="14"/>
      <c r="BA523" s="14"/>
      <c r="BB523" s="14"/>
      <c r="BC523" s="14"/>
      <c r="BD523" s="14"/>
      <c r="BE523" s="14"/>
      <c r="BF523" s="14"/>
      <c r="BG523" s="14"/>
      <c r="BH523" s="14"/>
      <c r="BI523" s="14"/>
      <c r="BJ523" s="14"/>
      <c r="BK523" s="14"/>
      <c r="BL523" s="14"/>
      <c r="BM523" s="14"/>
      <c r="BN523" s="14"/>
      <c r="BO523" s="14"/>
      <c r="BP523" s="14"/>
      <c r="BQ523" s="14"/>
      <c r="BR523" s="14"/>
      <c r="BS523" s="14"/>
      <c r="BT523" s="14"/>
      <c r="BU523" s="14"/>
      <c r="BV523" s="14"/>
      <c r="BW523" s="14"/>
      <c r="BX523" s="14"/>
      <c r="BY523" s="14"/>
      <c r="BZ523" s="14"/>
      <c r="CA523" s="14"/>
      <c r="CB523" s="14"/>
      <c r="CC523" s="14"/>
      <c r="CD523" s="14"/>
      <c r="CE523" s="14"/>
      <c r="CF523" s="14"/>
      <c r="CG523" s="14"/>
      <c r="CH523" s="14"/>
      <c r="CI523" s="14"/>
      <c r="CJ523" s="14"/>
      <c r="CK523" s="14"/>
      <c r="CL523" s="14"/>
      <c r="CM523" s="14"/>
      <c r="CN523" s="14"/>
      <c r="CO523" s="14"/>
      <c r="CP523" s="14"/>
      <c r="CQ523" s="14"/>
      <c r="CR523" s="14"/>
      <c r="CS523" s="14"/>
      <c r="CT523" s="14"/>
      <c r="CU523" s="14"/>
      <c r="CV523" s="14"/>
      <c r="CW523" s="14"/>
      <c r="CX523" s="14"/>
      <c r="CY523" s="14"/>
      <c r="CZ523" s="14"/>
      <c r="DA523" s="14"/>
      <c r="DB523" s="14"/>
      <c r="DC523" s="14"/>
      <c r="DD523" s="14"/>
      <c r="DE523" s="14"/>
      <c r="DF523" s="14"/>
      <c r="DG523" s="14"/>
      <c r="DH523" s="14"/>
      <c r="DI523" s="14"/>
      <c r="DJ523" s="14"/>
    </row>
    <row r="524" spans="1:114">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4"/>
      <c r="AV524" s="14"/>
      <c r="AW524" s="14"/>
      <c r="AX524" s="14"/>
      <c r="AY524" s="14"/>
      <c r="AZ524" s="14"/>
      <c r="BA524" s="14"/>
      <c r="BB524" s="14"/>
      <c r="BC524" s="14"/>
      <c r="BD524" s="14"/>
      <c r="BE524" s="14"/>
      <c r="BF524" s="14"/>
      <c r="BG524" s="14"/>
      <c r="BH524" s="14"/>
      <c r="BI524" s="14"/>
      <c r="BJ524" s="14"/>
      <c r="BK524" s="14"/>
      <c r="BL524" s="14"/>
      <c r="BM524" s="14"/>
      <c r="BN524" s="14"/>
      <c r="BO524" s="14"/>
      <c r="BP524" s="14"/>
      <c r="BQ524" s="14"/>
      <c r="BR524" s="14"/>
      <c r="BS524" s="14"/>
      <c r="BT524" s="14"/>
      <c r="BU524" s="14"/>
      <c r="BV524" s="14"/>
      <c r="BW524" s="14"/>
      <c r="BX524" s="14"/>
      <c r="BY524" s="14"/>
      <c r="BZ524" s="14"/>
      <c r="CA524" s="14"/>
      <c r="CB524" s="14"/>
      <c r="CC524" s="14"/>
      <c r="CD524" s="14"/>
      <c r="CE524" s="14"/>
      <c r="CF524" s="14"/>
      <c r="CG524" s="14"/>
      <c r="CH524" s="14"/>
      <c r="CI524" s="14"/>
      <c r="CJ524" s="14"/>
      <c r="CK524" s="14"/>
      <c r="CL524" s="14"/>
      <c r="CM524" s="14"/>
      <c r="CN524" s="14"/>
      <c r="CO524" s="14"/>
      <c r="CP524" s="14"/>
      <c r="CQ524" s="14"/>
      <c r="CR524" s="14"/>
      <c r="CS524" s="14"/>
      <c r="CT524" s="14"/>
      <c r="CU524" s="14"/>
      <c r="CV524" s="14"/>
      <c r="CW524" s="14"/>
      <c r="CX524" s="14"/>
      <c r="CY524" s="14"/>
      <c r="CZ524" s="14"/>
      <c r="DA524" s="14"/>
      <c r="DB524" s="14"/>
      <c r="DC524" s="14"/>
      <c r="DD524" s="14"/>
      <c r="DE524" s="14"/>
      <c r="DF524" s="14"/>
      <c r="DG524" s="14"/>
      <c r="DH524" s="14"/>
      <c r="DI524" s="14"/>
      <c r="DJ524" s="14"/>
    </row>
    <row r="525" spans="1:114">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c r="AR525" s="14"/>
      <c r="AS525" s="14"/>
      <c r="AT525" s="14"/>
      <c r="AU525" s="14"/>
      <c r="AV525" s="14"/>
      <c r="AW525" s="14"/>
      <c r="AX525" s="14"/>
      <c r="AY525" s="14"/>
      <c r="AZ525" s="14"/>
      <c r="BA525" s="14"/>
      <c r="BB525" s="14"/>
      <c r="BC525" s="14"/>
      <c r="BD525" s="14"/>
      <c r="BE525" s="14"/>
      <c r="BF525" s="14"/>
      <c r="BG525" s="14"/>
      <c r="BH525" s="14"/>
      <c r="BI525" s="14"/>
      <c r="BJ525" s="14"/>
      <c r="BK525" s="14"/>
      <c r="BL525" s="14"/>
      <c r="BM525" s="14"/>
      <c r="BN525" s="14"/>
      <c r="BO525" s="14"/>
      <c r="BP525" s="14"/>
      <c r="BQ525" s="14"/>
      <c r="BR525" s="14"/>
      <c r="BS525" s="14"/>
      <c r="BT525" s="14"/>
      <c r="BU525" s="14"/>
      <c r="BV525" s="14"/>
      <c r="BW525" s="14"/>
      <c r="BX525" s="14"/>
      <c r="BY525" s="14"/>
      <c r="BZ525" s="14"/>
      <c r="CA525" s="14"/>
      <c r="CB525" s="14"/>
      <c r="CC525" s="14"/>
      <c r="CD525" s="14"/>
      <c r="CE525" s="14"/>
      <c r="CF525" s="14"/>
      <c r="CG525" s="14"/>
      <c r="CH525" s="14"/>
      <c r="CI525" s="14"/>
      <c r="CJ525" s="14"/>
      <c r="CK525" s="14"/>
      <c r="CL525" s="14"/>
      <c r="CM525" s="14"/>
      <c r="CN525" s="14"/>
      <c r="CO525" s="14"/>
      <c r="CP525" s="14"/>
      <c r="CQ525" s="14"/>
      <c r="CR525" s="14"/>
      <c r="CS525" s="14"/>
      <c r="CT525" s="14"/>
      <c r="CU525" s="14"/>
      <c r="CV525" s="14"/>
      <c r="CW525" s="14"/>
      <c r="CX525" s="14"/>
      <c r="CY525" s="14"/>
      <c r="CZ525" s="14"/>
      <c r="DA525" s="14"/>
      <c r="DB525" s="14"/>
      <c r="DC525" s="14"/>
      <c r="DD525" s="14"/>
      <c r="DE525" s="14"/>
      <c r="DF525" s="14"/>
      <c r="DG525" s="14"/>
      <c r="DH525" s="14"/>
      <c r="DI525" s="14"/>
      <c r="DJ525" s="14"/>
    </row>
    <row r="526" spans="1:114">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c r="BE526" s="14"/>
      <c r="BF526" s="14"/>
      <c r="BG526" s="14"/>
      <c r="BH526" s="14"/>
      <c r="BI526" s="14"/>
      <c r="BJ526" s="14"/>
      <c r="BK526" s="14"/>
      <c r="BL526" s="14"/>
      <c r="BM526" s="14"/>
      <c r="BN526" s="14"/>
      <c r="BO526" s="14"/>
      <c r="BP526" s="14"/>
      <c r="BQ526" s="14"/>
      <c r="BR526" s="14"/>
      <c r="BS526" s="14"/>
      <c r="BT526" s="14"/>
      <c r="BU526" s="14"/>
      <c r="BV526" s="14"/>
      <c r="BW526" s="14"/>
      <c r="BX526" s="14"/>
      <c r="BY526" s="14"/>
      <c r="BZ526" s="14"/>
      <c r="CA526" s="14"/>
      <c r="CB526" s="14"/>
      <c r="CC526" s="14"/>
      <c r="CD526" s="14"/>
      <c r="CE526" s="14"/>
      <c r="CF526" s="14"/>
      <c r="CG526" s="14"/>
      <c r="CH526" s="14"/>
      <c r="CI526" s="14"/>
      <c r="CJ526" s="14"/>
      <c r="CK526" s="14"/>
      <c r="CL526" s="14"/>
      <c r="CM526" s="14"/>
      <c r="CN526" s="14"/>
      <c r="CO526" s="14"/>
      <c r="CP526" s="14"/>
      <c r="CQ526" s="14"/>
      <c r="CR526" s="14"/>
      <c r="CS526" s="14"/>
      <c r="CT526" s="14"/>
      <c r="CU526" s="14"/>
      <c r="CV526" s="14"/>
      <c r="CW526" s="14"/>
      <c r="CX526" s="14"/>
      <c r="CY526" s="14"/>
      <c r="CZ526" s="14"/>
      <c r="DA526" s="14"/>
      <c r="DB526" s="14"/>
      <c r="DC526" s="14"/>
      <c r="DD526" s="14"/>
      <c r="DE526" s="14"/>
      <c r="DF526" s="14"/>
      <c r="DG526" s="14"/>
      <c r="DH526" s="14"/>
      <c r="DI526" s="14"/>
      <c r="DJ526" s="14"/>
    </row>
    <row r="527" spans="1:114">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c r="AR527" s="14"/>
      <c r="AS527" s="14"/>
      <c r="AT527" s="14"/>
      <c r="AU527" s="14"/>
      <c r="AV527" s="14"/>
      <c r="AW527" s="14"/>
      <c r="AX527" s="14"/>
      <c r="AY527" s="14"/>
      <c r="AZ527" s="14"/>
      <c r="BA527" s="14"/>
      <c r="BB527" s="14"/>
      <c r="BC527" s="14"/>
      <c r="BD527" s="14"/>
      <c r="BE527" s="14"/>
      <c r="BF527" s="14"/>
      <c r="BG527" s="14"/>
      <c r="BH527" s="14"/>
      <c r="BI527" s="14"/>
      <c r="BJ527" s="14"/>
      <c r="BK527" s="14"/>
      <c r="BL527" s="14"/>
      <c r="BM527" s="14"/>
      <c r="BN527" s="14"/>
      <c r="BO527" s="14"/>
      <c r="BP527" s="14"/>
      <c r="BQ527" s="14"/>
      <c r="BR527" s="14"/>
      <c r="BS527" s="14"/>
      <c r="BT527" s="14"/>
      <c r="BU527" s="14"/>
      <c r="BV527" s="14"/>
      <c r="BW527" s="14"/>
      <c r="BX527" s="14"/>
      <c r="BY527" s="14"/>
      <c r="BZ527" s="14"/>
      <c r="CA527" s="14"/>
      <c r="CB527" s="14"/>
      <c r="CC527" s="14"/>
      <c r="CD527" s="14"/>
      <c r="CE527" s="14"/>
      <c r="CF527" s="14"/>
      <c r="CG527" s="14"/>
      <c r="CH527" s="14"/>
      <c r="CI527" s="14"/>
      <c r="CJ527" s="14"/>
      <c r="CK527" s="14"/>
      <c r="CL527" s="14"/>
      <c r="CM527" s="14"/>
      <c r="CN527" s="14"/>
      <c r="CO527" s="14"/>
      <c r="CP527" s="14"/>
      <c r="CQ527" s="14"/>
      <c r="CR527" s="14"/>
      <c r="CS527" s="14"/>
      <c r="CT527" s="14"/>
      <c r="CU527" s="14"/>
      <c r="CV527" s="14"/>
      <c r="CW527" s="14"/>
      <c r="CX527" s="14"/>
      <c r="CY527" s="14"/>
      <c r="CZ527" s="14"/>
      <c r="DA527" s="14"/>
      <c r="DB527" s="14"/>
      <c r="DC527" s="14"/>
      <c r="DD527" s="14"/>
      <c r="DE527" s="14"/>
      <c r="DF527" s="14"/>
      <c r="DG527" s="14"/>
      <c r="DH527" s="14"/>
      <c r="DI527" s="14"/>
      <c r="DJ527" s="14"/>
    </row>
    <row r="528" spans="1:114">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c r="AR528" s="14"/>
      <c r="AS528" s="14"/>
      <c r="AT528" s="14"/>
      <c r="AU528" s="14"/>
      <c r="AV528" s="14"/>
      <c r="AW528" s="14"/>
      <c r="AX528" s="14"/>
      <c r="AY528" s="14"/>
      <c r="AZ528" s="14"/>
      <c r="BA528" s="14"/>
      <c r="BB528" s="14"/>
      <c r="BC528" s="14"/>
      <c r="BD528" s="14"/>
      <c r="BE528" s="14"/>
      <c r="BF528" s="14"/>
      <c r="BG528" s="14"/>
      <c r="BH528" s="14"/>
      <c r="BI528" s="14"/>
      <c r="BJ528" s="14"/>
      <c r="BK528" s="14"/>
      <c r="BL528" s="14"/>
      <c r="BM528" s="14"/>
      <c r="BN528" s="14"/>
      <c r="BO528" s="14"/>
      <c r="BP528" s="14"/>
      <c r="BQ528" s="14"/>
      <c r="BR528" s="14"/>
      <c r="BS528" s="14"/>
      <c r="BT528" s="14"/>
      <c r="BU528" s="14"/>
      <c r="BV528" s="14"/>
      <c r="BW528" s="14"/>
      <c r="BX528" s="14"/>
      <c r="BY528" s="14"/>
      <c r="BZ528" s="14"/>
      <c r="CA528" s="14"/>
      <c r="CB528" s="14"/>
      <c r="CC528" s="14"/>
      <c r="CD528" s="14"/>
      <c r="CE528" s="14"/>
      <c r="CF528" s="14"/>
      <c r="CG528" s="14"/>
      <c r="CH528" s="14"/>
      <c r="CI528" s="14"/>
      <c r="CJ528" s="14"/>
      <c r="CK528" s="14"/>
      <c r="CL528" s="14"/>
      <c r="CM528" s="14"/>
      <c r="CN528" s="14"/>
      <c r="CO528" s="14"/>
      <c r="CP528" s="14"/>
      <c r="CQ528" s="14"/>
      <c r="CR528" s="14"/>
      <c r="CS528" s="14"/>
      <c r="CT528" s="14"/>
      <c r="CU528" s="14"/>
      <c r="CV528" s="14"/>
      <c r="CW528" s="14"/>
      <c r="CX528" s="14"/>
      <c r="CY528" s="14"/>
      <c r="CZ528" s="14"/>
      <c r="DA528" s="14"/>
      <c r="DB528" s="14"/>
      <c r="DC528" s="14"/>
      <c r="DD528" s="14"/>
      <c r="DE528" s="14"/>
      <c r="DF528" s="14"/>
      <c r="DG528" s="14"/>
      <c r="DH528" s="14"/>
      <c r="DI528" s="14"/>
      <c r="DJ528" s="14"/>
    </row>
    <row r="529" spans="1:114">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c r="AR529" s="14"/>
      <c r="AS529" s="14"/>
      <c r="AT529" s="14"/>
      <c r="AU529" s="14"/>
      <c r="AV529" s="14"/>
      <c r="AW529" s="14"/>
      <c r="AX529" s="14"/>
      <c r="AY529" s="14"/>
      <c r="AZ529" s="14"/>
      <c r="BA529" s="14"/>
      <c r="BB529" s="14"/>
      <c r="BC529" s="14"/>
      <c r="BD529" s="14"/>
      <c r="BE529" s="14"/>
      <c r="BF529" s="14"/>
      <c r="BG529" s="14"/>
      <c r="BH529" s="14"/>
      <c r="BI529" s="14"/>
      <c r="BJ529" s="14"/>
      <c r="BK529" s="14"/>
      <c r="BL529" s="14"/>
      <c r="BM529" s="14"/>
      <c r="BN529" s="14"/>
      <c r="BO529" s="14"/>
      <c r="BP529" s="14"/>
      <c r="BQ529" s="14"/>
      <c r="BR529" s="14"/>
      <c r="BS529" s="14"/>
      <c r="BT529" s="14"/>
      <c r="BU529" s="14"/>
      <c r="BV529" s="14"/>
      <c r="BW529" s="14"/>
      <c r="BX529" s="14"/>
      <c r="BY529" s="14"/>
      <c r="BZ529" s="14"/>
      <c r="CA529" s="14"/>
      <c r="CB529" s="14"/>
      <c r="CC529" s="14"/>
      <c r="CD529" s="14"/>
      <c r="CE529" s="14"/>
      <c r="CF529" s="14"/>
      <c r="CG529" s="14"/>
      <c r="CH529" s="14"/>
      <c r="CI529" s="14"/>
      <c r="CJ529" s="14"/>
      <c r="CK529" s="14"/>
      <c r="CL529" s="14"/>
      <c r="CM529" s="14"/>
      <c r="CN529" s="14"/>
      <c r="CO529" s="14"/>
      <c r="CP529" s="14"/>
      <c r="CQ529" s="14"/>
      <c r="CR529" s="14"/>
      <c r="CS529" s="14"/>
      <c r="CT529" s="14"/>
      <c r="CU529" s="14"/>
      <c r="CV529" s="14"/>
      <c r="CW529" s="14"/>
      <c r="CX529" s="14"/>
      <c r="CY529" s="14"/>
      <c r="CZ529" s="14"/>
      <c r="DA529" s="14"/>
      <c r="DB529" s="14"/>
      <c r="DC529" s="14"/>
      <c r="DD529" s="14"/>
      <c r="DE529" s="14"/>
      <c r="DF529" s="14"/>
      <c r="DG529" s="14"/>
      <c r="DH529" s="14"/>
      <c r="DI529" s="14"/>
      <c r="DJ529" s="14"/>
    </row>
    <row r="530" spans="1:114">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c r="AR530" s="14"/>
      <c r="AS530" s="14"/>
      <c r="AT530" s="14"/>
      <c r="AU530" s="14"/>
      <c r="AV530" s="14"/>
      <c r="AW530" s="14"/>
      <c r="AX530" s="14"/>
      <c r="AY530" s="14"/>
      <c r="AZ530" s="14"/>
      <c r="BA530" s="14"/>
      <c r="BB530" s="14"/>
      <c r="BC530" s="14"/>
      <c r="BD530" s="14"/>
      <c r="BE530" s="14"/>
      <c r="BF530" s="14"/>
      <c r="BG530" s="14"/>
      <c r="BH530" s="14"/>
      <c r="BI530" s="14"/>
      <c r="BJ530" s="14"/>
      <c r="BK530" s="14"/>
      <c r="BL530" s="14"/>
      <c r="BM530" s="14"/>
      <c r="BN530" s="14"/>
      <c r="BO530" s="14"/>
      <c r="BP530" s="14"/>
      <c r="BQ530" s="14"/>
      <c r="BR530" s="14"/>
      <c r="BS530" s="14"/>
      <c r="BT530" s="14"/>
      <c r="BU530" s="14"/>
      <c r="BV530" s="14"/>
      <c r="BW530" s="14"/>
      <c r="BX530" s="14"/>
      <c r="BY530" s="14"/>
      <c r="BZ530" s="14"/>
      <c r="CA530" s="14"/>
      <c r="CB530" s="14"/>
      <c r="CC530" s="14"/>
      <c r="CD530" s="14"/>
      <c r="CE530" s="14"/>
      <c r="CF530" s="14"/>
      <c r="CG530" s="14"/>
      <c r="CH530" s="14"/>
      <c r="CI530" s="14"/>
      <c r="CJ530" s="14"/>
      <c r="CK530" s="14"/>
      <c r="CL530" s="14"/>
      <c r="CM530" s="14"/>
      <c r="CN530" s="14"/>
      <c r="CO530" s="14"/>
      <c r="CP530" s="14"/>
      <c r="CQ530" s="14"/>
      <c r="CR530" s="14"/>
      <c r="CS530" s="14"/>
      <c r="CT530" s="14"/>
      <c r="CU530" s="14"/>
      <c r="CV530" s="14"/>
      <c r="CW530" s="14"/>
      <c r="CX530" s="14"/>
      <c r="CY530" s="14"/>
      <c r="CZ530" s="14"/>
      <c r="DA530" s="14"/>
      <c r="DB530" s="14"/>
      <c r="DC530" s="14"/>
      <c r="DD530" s="14"/>
      <c r="DE530" s="14"/>
      <c r="DF530" s="14"/>
      <c r="DG530" s="14"/>
      <c r="DH530" s="14"/>
      <c r="DI530" s="14"/>
      <c r="DJ530" s="14"/>
    </row>
    <row r="531" spans="1:114">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c r="AR531" s="14"/>
      <c r="AS531" s="14"/>
      <c r="AT531" s="14"/>
      <c r="AU531" s="14"/>
      <c r="AV531" s="14"/>
      <c r="AW531" s="14"/>
      <c r="AX531" s="14"/>
      <c r="AY531" s="14"/>
      <c r="AZ531" s="14"/>
      <c r="BA531" s="14"/>
      <c r="BB531" s="14"/>
      <c r="BC531" s="14"/>
      <c r="BD531" s="14"/>
      <c r="BE531" s="14"/>
      <c r="BF531" s="14"/>
      <c r="BG531" s="14"/>
      <c r="BH531" s="14"/>
      <c r="BI531" s="14"/>
      <c r="BJ531" s="14"/>
      <c r="BK531" s="14"/>
      <c r="BL531" s="14"/>
      <c r="BM531" s="14"/>
      <c r="BN531" s="14"/>
      <c r="BO531" s="14"/>
      <c r="BP531" s="14"/>
      <c r="BQ531" s="14"/>
      <c r="BR531" s="14"/>
      <c r="BS531" s="14"/>
      <c r="BT531" s="14"/>
      <c r="BU531" s="14"/>
      <c r="BV531" s="14"/>
      <c r="BW531" s="14"/>
      <c r="BX531" s="14"/>
      <c r="BY531" s="14"/>
      <c r="BZ531" s="14"/>
      <c r="CA531" s="14"/>
      <c r="CB531" s="14"/>
      <c r="CC531" s="14"/>
      <c r="CD531" s="14"/>
      <c r="CE531" s="14"/>
      <c r="CF531" s="14"/>
      <c r="CG531" s="14"/>
      <c r="CH531" s="14"/>
      <c r="CI531" s="14"/>
      <c r="CJ531" s="14"/>
      <c r="CK531" s="14"/>
      <c r="CL531" s="14"/>
      <c r="CM531" s="14"/>
      <c r="CN531" s="14"/>
      <c r="CO531" s="14"/>
      <c r="CP531" s="14"/>
      <c r="CQ531" s="14"/>
      <c r="CR531" s="14"/>
      <c r="CS531" s="14"/>
      <c r="CT531" s="14"/>
      <c r="CU531" s="14"/>
      <c r="CV531" s="14"/>
      <c r="CW531" s="14"/>
      <c r="CX531" s="14"/>
      <c r="CY531" s="14"/>
      <c r="CZ531" s="14"/>
      <c r="DA531" s="14"/>
      <c r="DB531" s="14"/>
      <c r="DC531" s="14"/>
      <c r="DD531" s="14"/>
      <c r="DE531" s="14"/>
      <c r="DF531" s="14"/>
      <c r="DG531" s="14"/>
      <c r="DH531" s="14"/>
      <c r="DI531" s="14"/>
      <c r="DJ531" s="14"/>
    </row>
    <row r="532" spans="1:114">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c r="AW532" s="14"/>
      <c r="AX532" s="14"/>
      <c r="AY532" s="14"/>
      <c r="AZ532" s="14"/>
      <c r="BA532" s="14"/>
      <c r="BB532" s="14"/>
      <c r="BC532" s="14"/>
      <c r="BD532" s="14"/>
      <c r="BE532" s="14"/>
      <c r="BF532" s="14"/>
      <c r="BG532" s="14"/>
      <c r="BH532" s="14"/>
      <c r="BI532" s="14"/>
      <c r="BJ532" s="14"/>
      <c r="BK532" s="14"/>
      <c r="BL532" s="14"/>
      <c r="BM532" s="14"/>
      <c r="BN532" s="14"/>
      <c r="BO532" s="14"/>
      <c r="BP532" s="14"/>
      <c r="BQ532" s="14"/>
      <c r="BR532" s="14"/>
      <c r="BS532" s="14"/>
      <c r="BT532" s="14"/>
      <c r="BU532" s="14"/>
      <c r="BV532" s="14"/>
      <c r="BW532" s="14"/>
      <c r="BX532" s="14"/>
      <c r="BY532" s="14"/>
      <c r="BZ532" s="14"/>
      <c r="CA532" s="14"/>
      <c r="CB532" s="14"/>
      <c r="CC532" s="14"/>
      <c r="CD532" s="14"/>
      <c r="CE532" s="14"/>
      <c r="CF532" s="14"/>
      <c r="CG532" s="14"/>
      <c r="CH532" s="14"/>
      <c r="CI532" s="14"/>
      <c r="CJ532" s="14"/>
      <c r="CK532" s="14"/>
      <c r="CL532" s="14"/>
      <c r="CM532" s="14"/>
      <c r="CN532" s="14"/>
      <c r="CO532" s="14"/>
      <c r="CP532" s="14"/>
      <c r="CQ532" s="14"/>
      <c r="CR532" s="14"/>
      <c r="CS532" s="14"/>
      <c r="CT532" s="14"/>
      <c r="CU532" s="14"/>
      <c r="CV532" s="14"/>
      <c r="CW532" s="14"/>
      <c r="CX532" s="14"/>
      <c r="CY532" s="14"/>
      <c r="CZ532" s="14"/>
      <c r="DA532" s="14"/>
      <c r="DB532" s="14"/>
      <c r="DC532" s="14"/>
      <c r="DD532" s="14"/>
      <c r="DE532" s="14"/>
      <c r="DF532" s="14"/>
      <c r="DG532" s="14"/>
      <c r="DH532" s="14"/>
      <c r="DI532" s="14"/>
      <c r="DJ532" s="14"/>
    </row>
    <row r="533" spans="1:114">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c r="AW533" s="14"/>
      <c r="AX533" s="14"/>
      <c r="AY533" s="14"/>
      <c r="AZ533" s="14"/>
      <c r="BA533" s="14"/>
      <c r="BB533" s="14"/>
      <c r="BC533" s="14"/>
      <c r="BD533" s="14"/>
      <c r="BE533" s="14"/>
      <c r="BF533" s="14"/>
      <c r="BG533" s="14"/>
      <c r="BH533" s="14"/>
      <c r="BI533" s="14"/>
      <c r="BJ533" s="14"/>
      <c r="BK533" s="14"/>
      <c r="BL533" s="14"/>
      <c r="BM533" s="14"/>
      <c r="BN533" s="14"/>
      <c r="BO533" s="14"/>
      <c r="BP533" s="14"/>
      <c r="BQ533" s="14"/>
      <c r="BR533" s="14"/>
      <c r="BS533" s="14"/>
      <c r="BT533" s="14"/>
      <c r="BU533" s="14"/>
      <c r="BV533" s="14"/>
      <c r="BW533" s="14"/>
      <c r="BX533" s="14"/>
      <c r="BY533" s="14"/>
      <c r="BZ533" s="14"/>
      <c r="CA533" s="14"/>
      <c r="CB533" s="14"/>
      <c r="CC533" s="14"/>
      <c r="CD533" s="14"/>
      <c r="CE533" s="14"/>
      <c r="CF533" s="14"/>
      <c r="CG533" s="14"/>
      <c r="CH533" s="14"/>
      <c r="CI533" s="14"/>
      <c r="CJ533" s="14"/>
      <c r="CK533" s="14"/>
      <c r="CL533" s="14"/>
      <c r="CM533" s="14"/>
      <c r="CN533" s="14"/>
      <c r="CO533" s="14"/>
      <c r="CP533" s="14"/>
      <c r="CQ533" s="14"/>
      <c r="CR533" s="14"/>
      <c r="CS533" s="14"/>
      <c r="CT533" s="14"/>
      <c r="CU533" s="14"/>
      <c r="CV533" s="14"/>
      <c r="CW533" s="14"/>
      <c r="CX533" s="14"/>
      <c r="CY533" s="14"/>
      <c r="CZ533" s="14"/>
      <c r="DA533" s="14"/>
      <c r="DB533" s="14"/>
      <c r="DC533" s="14"/>
      <c r="DD533" s="14"/>
      <c r="DE533" s="14"/>
      <c r="DF533" s="14"/>
      <c r="DG533" s="14"/>
      <c r="DH533" s="14"/>
      <c r="DI533" s="14"/>
      <c r="DJ533" s="14"/>
    </row>
    <row r="534" spans="1:114">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14"/>
      <c r="AT534" s="14"/>
      <c r="AU534" s="14"/>
      <c r="AV534" s="14"/>
      <c r="AW534" s="14"/>
      <c r="AX534" s="14"/>
      <c r="AY534" s="14"/>
      <c r="AZ534" s="14"/>
      <c r="BA534" s="14"/>
      <c r="BB534" s="14"/>
      <c r="BC534" s="14"/>
      <c r="BD534" s="14"/>
      <c r="BE534" s="14"/>
      <c r="BF534" s="14"/>
      <c r="BG534" s="14"/>
      <c r="BH534" s="14"/>
      <c r="BI534" s="14"/>
      <c r="BJ534" s="14"/>
      <c r="BK534" s="14"/>
      <c r="BL534" s="14"/>
      <c r="BM534" s="14"/>
      <c r="BN534" s="14"/>
      <c r="BO534" s="14"/>
      <c r="BP534" s="14"/>
      <c r="BQ534" s="14"/>
      <c r="BR534" s="14"/>
      <c r="BS534" s="14"/>
      <c r="BT534" s="14"/>
      <c r="BU534" s="14"/>
      <c r="BV534" s="14"/>
      <c r="BW534" s="14"/>
      <c r="BX534" s="14"/>
      <c r="BY534" s="14"/>
      <c r="BZ534" s="14"/>
      <c r="CA534" s="14"/>
      <c r="CB534" s="14"/>
      <c r="CC534" s="14"/>
      <c r="CD534" s="14"/>
      <c r="CE534" s="14"/>
      <c r="CF534" s="14"/>
      <c r="CG534" s="14"/>
      <c r="CH534" s="14"/>
      <c r="CI534" s="14"/>
      <c r="CJ534" s="14"/>
      <c r="CK534" s="14"/>
      <c r="CL534" s="14"/>
      <c r="CM534" s="14"/>
      <c r="CN534" s="14"/>
      <c r="CO534" s="14"/>
      <c r="CP534" s="14"/>
      <c r="CQ534" s="14"/>
      <c r="CR534" s="14"/>
      <c r="CS534" s="14"/>
      <c r="CT534" s="14"/>
      <c r="CU534" s="14"/>
      <c r="CV534" s="14"/>
      <c r="CW534" s="14"/>
      <c r="CX534" s="14"/>
      <c r="CY534" s="14"/>
      <c r="CZ534" s="14"/>
      <c r="DA534" s="14"/>
      <c r="DB534" s="14"/>
      <c r="DC534" s="14"/>
      <c r="DD534" s="14"/>
      <c r="DE534" s="14"/>
      <c r="DF534" s="14"/>
      <c r="DG534" s="14"/>
      <c r="DH534" s="14"/>
      <c r="DI534" s="14"/>
      <c r="DJ534" s="14"/>
    </row>
    <row r="535" spans="1:114">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c r="AR535" s="14"/>
      <c r="AS535" s="14"/>
      <c r="AT535" s="14"/>
      <c r="AU535" s="14"/>
      <c r="AV535" s="14"/>
      <c r="AW535" s="14"/>
      <c r="AX535" s="14"/>
      <c r="AY535" s="14"/>
      <c r="AZ535" s="14"/>
      <c r="BA535" s="14"/>
      <c r="BB535" s="14"/>
      <c r="BC535" s="14"/>
      <c r="BD535" s="14"/>
      <c r="BE535" s="14"/>
      <c r="BF535" s="14"/>
      <c r="BG535" s="14"/>
      <c r="BH535" s="14"/>
      <c r="BI535" s="14"/>
      <c r="BJ535" s="14"/>
      <c r="BK535" s="14"/>
      <c r="BL535" s="14"/>
      <c r="BM535" s="14"/>
      <c r="BN535" s="14"/>
      <c r="BO535" s="14"/>
      <c r="BP535" s="14"/>
      <c r="BQ535" s="14"/>
      <c r="BR535" s="14"/>
      <c r="BS535" s="14"/>
      <c r="BT535" s="14"/>
      <c r="BU535" s="14"/>
      <c r="BV535" s="14"/>
      <c r="BW535" s="14"/>
      <c r="BX535" s="14"/>
      <c r="BY535" s="14"/>
      <c r="BZ535" s="14"/>
      <c r="CA535" s="14"/>
      <c r="CB535" s="14"/>
      <c r="CC535" s="14"/>
      <c r="CD535" s="14"/>
      <c r="CE535" s="14"/>
      <c r="CF535" s="14"/>
      <c r="CG535" s="14"/>
      <c r="CH535" s="14"/>
      <c r="CI535" s="14"/>
      <c r="CJ535" s="14"/>
      <c r="CK535" s="14"/>
      <c r="CL535" s="14"/>
      <c r="CM535" s="14"/>
      <c r="CN535" s="14"/>
      <c r="CO535" s="14"/>
      <c r="CP535" s="14"/>
      <c r="CQ535" s="14"/>
      <c r="CR535" s="14"/>
      <c r="CS535" s="14"/>
      <c r="CT535" s="14"/>
      <c r="CU535" s="14"/>
      <c r="CV535" s="14"/>
      <c r="CW535" s="14"/>
      <c r="CX535" s="14"/>
      <c r="CY535" s="14"/>
      <c r="CZ535" s="14"/>
      <c r="DA535" s="14"/>
      <c r="DB535" s="14"/>
      <c r="DC535" s="14"/>
      <c r="DD535" s="14"/>
      <c r="DE535" s="14"/>
      <c r="DF535" s="14"/>
      <c r="DG535" s="14"/>
      <c r="DH535" s="14"/>
      <c r="DI535" s="14"/>
      <c r="DJ535" s="14"/>
    </row>
    <row r="536" spans="1:114">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c r="AR536" s="14"/>
      <c r="AS536" s="14"/>
      <c r="AT536" s="14"/>
      <c r="AU536" s="14"/>
      <c r="AV536" s="14"/>
      <c r="AW536" s="14"/>
      <c r="AX536" s="14"/>
      <c r="AY536" s="14"/>
      <c r="AZ536" s="14"/>
      <c r="BA536" s="14"/>
      <c r="BB536" s="14"/>
      <c r="BC536" s="14"/>
      <c r="BD536" s="14"/>
      <c r="BE536" s="14"/>
      <c r="BF536" s="14"/>
      <c r="BG536" s="14"/>
      <c r="BH536" s="14"/>
      <c r="BI536" s="14"/>
      <c r="BJ536" s="14"/>
      <c r="BK536" s="14"/>
      <c r="BL536" s="14"/>
      <c r="BM536" s="14"/>
      <c r="BN536" s="14"/>
      <c r="BO536" s="14"/>
      <c r="BP536" s="14"/>
      <c r="BQ536" s="14"/>
      <c r="BR536" s="14"/>
      <c r="BS536" s="14"/>
      <c r="BT536" s="14"/>
      <c r="BU536" s="14"/>
      <c r="BV536" s="14"/>
      <c r="BW536" s="14"/>
      <c r="BX536" s="14"/>
      <c r="BY536" s="14"/>
      <c r="BZ536" s="14"/>
      <c r="CA536" s="14"/>
      <c r="CB536" s="14"/>
      <c r="CC536" s="14"/>
      <c r="CD536" s="14"/>
      <c r="CE536" s="14"/>
      <c r="CF536" s="14"/>
      <c r="CG536" s="14"/>
      <c r="CH536" s="14"/>
      <c r="CI536" s="14"/>
      <c r="CJ536" s="14"/>
      <c r="CK536" s="14"/>
      <c r="CL536" s="14"/>
      <c r="CM536" s="14"/>
      <c r="CN536" s="14"/>
      <c r="CO536" s="14"/>
      <c r="CP536" s="14"/>
      <c r="CQ536" s="14"/>
      <c r="CR536" s="14"/>
      <c r="CS536" s="14"/>
      <c r="CT536" s="14"/>
      <c r="CU536" s="14"/>
      <c r="CV536" s="14"/>
      <c r="CW536" s="14"/>
      <c r="CX536" s="14"/>
      <c r="CY536" s="14"/>
      <c r="CZ536" s="14"/>
      <c r="DA536" s="14"/>
      <c r="DB536" s="14"/>
      <c r="DC536" s="14"/>
      <c r="DD536" s="14"/>
      <c r="DE536" s="14"/>
      <c r="DF536" s="14"/>
      <c r="DG536" s="14"/>
      <c r="DH536" s="14"/>
      <c r="DI536" s="14"/>
      <c r="DJ536" s="14"/>
    </row>
    <row r="537" spans="1:114">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4"/>
      <c r="AV537" s="14"/>
      <c r="AW537" s="14"/>
      <c r="AX537" s="14"/>
      <c r="AY537" s="14"/>
      <c r="AZ537" s="14"/>
      <c r="BA537" s="14"/>
      <c r="BB537" s="14"/>
      <c r="BC537" s="14"/>
      <c r="BD537" s="14"/>
      <c r="BE537" s="14"/>
      <c r="BF537" s="14"/>
      <c r="BG537" s="14"/>
      <c r="BH537" s="14"/>
      <c r="BI537" s="14"/>
      <c r="BJ537" s="14"/>
      <c r="BK537" s="14"/>
      <c r="BL537" s="14"/>
      <c r="BM537" s="14"/>
      <c r="BN537" s="14"/>
      <c r="BO537" s="14"/>
      <c r="BP537" s="14"/>
      <c r="BQ537" s="14"/>
      <c r="BR537" s="14"/>
      <c r="BS537" s="14"/>
      <c r="BT537" s="14"/>
      <c r="BU537" s="14"/>
      <c r="BV537" s="14"/>
      <c r="BW537" s="14"/>
      <c r="BX537" s="14"/>
      <c r="BY537" s="14"/>
      <c r="BZ537" s="14"/>
      <c r="CA537" s="14"/>
      <c r="CB537" s="14"/>
      <c r="CC537" s="14"/>
      <c r="CD537" s="14"/>
      <c r="CE537" s="14"/>
      <c r="CF537" s="14"/>
      <c r="CG537" s="14"/>
      <c r="CH537" s="14"/>
      <c r="CI537" s="14"/>
      <c r="CJ537" s="14"/>
      <c r="CK537" s="14"/>
      <c r="CL537" s="14"/>
      <c r="CM537" s="14"/>
      <c r="CN537" s="14"/>
      <c r="CO537" s="14"/>
      <c r="CP537" s="14"/>
      <c r="CQ537" s="14"/>
      <c r="CR537" s="14"/>
      <c r="CS537" s="14"/>
      <c r="CT537" s="14"/>
      <c r="CU537" s="14"/>
      <c r="CV537" s="14"/>
      <c r="CW537" s="14"/>
      <c r="CX537" s="14"/>
      <c r="CY537" s="14"/>
      <c r="CZ537" s="14"/>
      <c r="DA537" s="14"/>
      <c r="DB537" s="14"/>
      <c r="DC537" s="14"/>
      <c r="DD537" s="14"/>
      <c r="DE537" s="14"/>
      <c r="DF537" s="14"/>
      <c r="DG537" s="14"/>
      <c r="DH537" s="14"/>
      <c r="DI537" s="14"/>
      <c r="DJ537" s="14"/>
    </row>
    <row r="538" spans="1:114">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c r="AR538" s="14"/>
      <c r="AS538" s="14"/>
      <c r="AT538" s="14"/>
      <c r="AU538" s="14"/>
      <c r="AV538" s="14"/>
      <c r="AW538" s="14"/>
      <c r="AX538" s="14"/>
      <c r="AY538" s="14"/>
      <c r="AZ538" s="14"/>
      <c r="BA538" s="14"/>
      <c r="BB538" s="14"/>
      <c r="BC538" s="14"/>
      <c r="BD538" s="14"/>
      <c r="BE538" s="14"/>
      <c r="BF538" s="14"/>
      <c r="BG538" s="14"/>
      <c r="BH538" s="14"/>
      <c r="BI538" s="14"/>
      <c r="BJ538" s="14"/>
      <c r="BK538" s="14"/>
      <c r="BL538" s="14"/>
      <c r="BM538" s="14"/>
      <c r="BN538" s="14"/>
      <c r="BO538" s="14"/>
      <c r="BP538" s="14"/>
      <c r="BQ538" s="14"/>
      <c r="BR538" s="14"/>
      <c r="BS538" s="14"/>
      <c r="BT538" s="14"/>
      <c r="BU538" s="14"/>
      <c r="BV538" s="14"/>
      <c r="BW538" s="14"/>
      <c r="BX538" s="14"/>
      <c r="BY538" s="14"/>
      <c r="BZ538" s="14"/>
      <c r="CA538" s="14"/>
      <c r="CB538" s="14"/>
      <c r="CC538" s="14"/>
      <c r="CD538" s="14"/>
      <c r="CE538" s="14"/>
      <c r="CF538" s="14"/>
      <c r="CG538" s="14"/>
      <c r="CH538" s="14"/>
      <c r="CI538" s="14"/>
      <c r="CJ538" s="14"/>
      <c r="CK538" s="14"/>
      <c r="CL538" s="14"/>
      <c r="CM538" s="14"/>
      <c r="CN538" s="14"/>
      <c r="CO538" s="14"/>
      <c r="CP538" s="14"/>
      <c r="CQ538" s="14"/>
      <c r="CR538" s="14"/>
      <c r="CS538" s="14"/>
      <c r="CT538" s="14"/>
      <c r="CU538" s="14"/>
      <c r="CV538" s="14"/>
      <c r="CW538" s="14"/>
      <c r="CX538" s="14"/>
      <c r="CY538" s="14"/>
      <c r="CZ538" s="14"/>
      <c r="DA538" s="14"/>
      <c r="DB538" s="14"/>
      <c r="DC538" s="14"/>
      <c r="DD538" s="14"/>
      <c r="DE538" s="14"/>
      <c r="DF538" s="14"/>
      <c r="DG538" s="14"/>
      <c r="DH538" s="14"/>
      <c r="DI538" s="14"/>
      <c r="DJ538" s="14"/>
    </row>
    <row r="539" spans="1:114">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c r="AW539" s="14"/>
      <c r="AX539" s="14"/>
      <c r="AY539" s="14"/>
      <c r="AZ539" s="14"/>
      <c r="BA539" s="14"/>
      <c r="BB539" s="14"/>
      <c r="BC539" s="14"/>
      <c r="BD539" s="14"/>
      <c r="BE539" s="14"/>
      <c r="BF539" s="14"/>
      <c r="BG539" s="14"/>
      <c r="BH539" s="14"/>
      <c r="BI539" s="14"/>
      <c r="BJ539" s="14"/>
      <c r="BK539" s="14"/>
      <c r="BL539" s="14"/>
      <c r="BM539" s="14"/>
      <c r="BN539" s="14"/>
      <c r="BO539" s="14"/>
      <c r="BP539" s="14"/>
      <c r="BQ539" s="14"/>
      <c r="BR539" s="14"/>
      <c r="BS539" s="14"/>
      <c r="BT539" s="14"/>
      <c r="BU539" s="14"/>
      <c r="BV539" s="14"/>
      <c r="BW539" s="14"/>
      <c r="BX539" s="14"/>
      <c r="BY539" s="14"/>
      <c r="BZ539" s="14"/>
      <c r="CA539" s="14"/>
      <c r="CB539" s="14"/>
      <c r="CC539" s="14"/>
      <c r="CD539" s="14"/>
      <c r="CE539" s="14"/>
      <c r="CF539" s="14"/>
      <c r="CG539" s="14"/>
      <c r="CH539" s="14"/>
      <c r="CI539" s="14"/>
      <c r="CJ539" s="14"/>
      <c r="CK539" s="14"/>
      <c r="CL539" s="14"/>
      <c r="CM539" s="14"/>
      <c r="CN539" s="14"/>
      <c r="CO539" s="14"/>
      <c r="CP539" s="14"/>
      <c r="CQ539" s="14"/>
      <c r="CR539" s="14"/>
      <c r="CS539" s="14"/>
      <c r="CT539" s="14"/>
      <c r="CU539" s="14"/>
      <c r="CV539" s="14"/>
      <c r="CW539" s="14"/>
      <c r="CX539" s="14"/>
      <c r="CY539" s="14"/>
      <c r="CZ539" s="14"/>
      <c r="DA539" s="14"/>
      <c r="DB539" s="14"/>
      <c r="DC539" s="14"/>
      <c r="DD539" s="14"/>
      <c r="DE539" s="14"/>
      <c r="DF539" s="14"/>
      <c r="DG539" s="14"/>
      <c r="DH539" s="14"/>
      <c r="DI539" s="14"/>
      <c r="DJ539" s="14"/>
    </row>
    <row r="540" spans="1:114">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4"/>
      <c r="AV540" s="14"/>
      <c r="AW540" s="14"/>
      <c r="AX540" s="14"/>
      <c r="AY540" s="14"/>
      <c r="AZ540" s="14"/>
      <c r="BA540" s="14"/>
      <c r="BB540" s="14"/>
      <c r="BC540" s="14"/>
      <c r="BD540" s="14"/>
      <c r="BE540" s="14"/>
      <c r="BF540" s="14"/>
      <c r="BG540" s="14"/>
      <c r="BH540" s="14"/>
      <c r="BI540" s="14"/>
      <c r="BJ540" s="14"/>
      <c r="BK540" s="14"/>
      <c r="BL540" s="14"/>
      <c r="BM540" s="14"/>
      <c r="BN540" s="14"/>
      <c r="BO540" s="14"/>
      <c r="BP540" s="14"/>
      <c r="BQ540" s="14"/>
      <c r="BR540" s="14"/>
      <c r="BS540" s="14"/>
      <c r="BT540" s="14"/>
      <c r="BU540" s="14"/>
      <c r="BV540" s="14"/>
      <c r="BW540" s="14"/>
      <c r="BX540" s="14"/>
      <c r="BY540" s="14"/>
      <c r="BZ540" s="14"/>
      <c r="CA540" s="14"/>
      <c r="CB540" s="14"/>
      <c r="CC540" s="14"/>
      <c r="CD540" s="14"/>
      <c r="CE540" s="14"/>
      <c r="CF540" s="14"/>
      <c r="CG540" s="14"/>
      <c r="CH540" s="14"/>
      <c r="CI540" s="14"/>
      <c r="CJ540" s="14"/>
      <c r="CK540" s="14"/>
      <c r="CL540" s="14"/>
      <c r="CM540" s="14"/>
      <c r="CN540" s="14"/>
      <c r="CO540" s="14"/>
      <c r="CP540" s="14"/>
      <c r="CQ540" s="14"/>
      <c r="CR540" s="14"/>
      <c r="CS540" s="14"/>
      <c r="CT540" s="14"/>
      <c r="CU540" s="14"/>
      <c r="CV540" s="14"/>
      <c r="CW540" s="14"/>
      <c r="CX540" s="14"/>
      <c r="CY540" s="14"/>
      <c r="CZ540" s="14"/>
      <c r="DA540" s="14"/>
      <c r="DB540" s="14"/>
      <c r="DC540" s="14"/>
      <c r="DD540" s="14"/>
      <c r="DE540" s="14"/>
      <c r="DF540" s="14"/>
      <c r="DG540" s="14"/>
      <c r="DH540" s="14"/>
      <c r="DI540" s="14"/>
      <c r="DJ540" s="14"/>
    </row>
    <row r="541" spans="1:114">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4"/>
      <c r="AV541" s="14"/>
      <c r="AW541" s="14"/>
      <c r="AX541" s="14"/>
      <c r="AY541" s="14"/>
      <c r="AZ541" s="14"/>
      <c r="BA541" s="14"/>
      <c r="BB541" s="14"/>
      <c r="BC541" s="14"/>
      <c r="BD541" s="14"/>
      <c r="BE541" s="14"/>
      <c r="BF541" s="14"/>
      <c r="BG541" s="14"/>
      <c r="BH541" s="14"/>
      <c r="BI541" s="14"/>
      <c r="BJ541" s="14"/>
      <c r="BK541" s="14"/>
      <c r="BL541" s="14"/>
      <c r="BM541" s="14"/>
      <c r="BN541" s="14"/>
      <c r="BO541" s="14"/>
      <c r="BP541" s="14"/>
      <c r="BQ541" s="14"/>
      <c r="BR541" s="14"/>
      <c r="BS541" s="14"/>
      <c r="BT541" s="14"/>
      <c r="BU541" s="14"/>
      <c r="BV541" s="14"/>
      <c r="BW541" s="14"/>
      <c r="BX541" s="14"/>
      <c r="BY541" s="14"/>
      <c r="BZ541" s="14"/>
      <c r="CA541" s="14"/>
      <c r="CB541" s="14"/>
      <c r="CC541" s="14"/>
      <c r="CD541" s="14"/>
      <c r="CE541" s="14"/>
      <c r="CF541" s="14"/>
      <c r="CG541" s="14"/>
      <c r="CH541" s="14"/>
      <c r="CI541" s="14"/>
      <c r="CJ541" s="14"/>
      <c r="CK541" s="14"/>
      <c r="CL541" s="14"/>
      <c r="CM541" s="14"/>
      <c r="CN541" s="14"/>
      <c r="CO541" s="14"/>
      <c r="CP541" s="14"/>
      <c r="CQ541" s="14"/>
      <c r="CR541" s="14"/>
      <c r="CS541" s="14"/>
      <c r="CT541" s="14"/>
      <c r="CU541" s="14"/>
      <c r="CV541" s="14"/>
      <c r="CW541" s="14"/>
      <c r="CX541" s="14"/>
      <c r="CY541" s="14"/>
      <c r="CZ541" s="14"/>
      <c r="DA541" s="14"/>
      <c r="DB541" s="14"/>
      <c r="DC541" s="14"/>
      <c r="DD541" s="14"/>
      <c r="DE541" s="14"/>
      <c r="DF541" s="14"/>
      <c r="DG541" s="14"/>
      <c r="DH541" s="14"/>
      <c r="DI541" s="14"/>
      <c r="DJ541" s="14"/>
    </row>
    <row r="542" spans="1:114">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c r="AW542" s="14"/>
      <c r="AX542" s="14"/>
      <c r="AY542" s="14"/>
      <c r="AZ542" s="14"/>
      <c r="BA542" s="14"/>
      <c r="BB542" s="14"/>
      <c r="BC542" s="14"/>
      <c r="BD542" s="14"/>
      <c r="BE542" s="14"/>
      <c r="BF542" s="14"/>
      <c r="BG542" s="14"/>
      <c r="BH542" s="14"/>
      <c r="BI542" s="14"/>
      <c r="BJ542" s="14"/>
      <c r="BK542" s="14"/>
      <c r="BL542" s="14"/>
      <c r="BM542" s="14"/>
      <c r="BN542" s="14"/>
      <c r="BO542" s="14"/>
      <c r="BP542" s="14"/>
      <c r="BQ542" s="14"/>
      <c r="BR542" s="14"/>
      <c r="BS542" s="14"/>
      <c r="BT542" s="14"/>
      <c r="BU542" s="14"/>
      <c r="BV542" s="14"/>
      <c r="BW542" s="14"/>
      <c r="BX542" s="14"/>
      <c r="BY542" s="14"/>
      <c r="BZ542" s="14"/>
      <c r="CA542" s="14"/>
      <c r="CB542" s="14"/>
      <c r="CC542" s="14"/>
      <c r="CD542" s="14"/>
      <c r="CE542" s="14"/>
      <c r="CF542" s="14"/>
      <c r="CG542" s="14"/>
      <c r="CH542" s="14"/>
      <c r="CI542" s="14"/>
      <c r="CJ542" s="14"/>
      <c r="CK542" s="14"/>
      <c r="CL542" s="14"/>
      <c r="CM542" s="14"/>
      <c r="CN542" s="14"/>
      <c r="CO542" s="14"/>
      <c r="CP542" s="14"/>
      <c r="CQ542" s="14"/>
      <c r="CR542" s="14"/>
      <c r="CS542" s="14"/>
      <c r="CT542" s="14"/>
      <c r="CU542" s="14"/>
      <c r="CV542" s="14"/>
      <c r="CW542" s="14"/>
      <c r="CX542" s="14"/>
      <c r="CY542" s="14"/>
      <c r="CZ542" s="14"/>
      <c r="DA542" s="14"/>
      <c r="DB542" s="14"/>
      <c r="DC542" s="14"/>
      <c r="DD542" s="14"/>
      <c r="DE542" s="14"/>
      <c r="DF542" s="14"/>
      <c r="DG542" s="14"/>
      <c r="DH542" s="14"/>
      <c r="DI542" s="14"/>
      <c r="DJ542" s="14"/>
    </row>
    <row r="543" spans="1:114">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c r="AR543" s="14"/>
      <c r="AS543" s="14"/>
      <c r="AT543" s="14"/>
      <c r="AU543" s="14"/>
      <c r="AV543" s="14"/>
      <c r="AW543" s="14"/>
      <c r="AX543" s="14"/>
      <c r="AY543" s="14"/>
      <c r="AZ543" s="14"/>
      <c r="BA543" s="14"/>
      <c r="BB543" s="14"/>
      <c r="BC543" s="14"/>
      <c r="BD543" s="14"/>
      <c r="BE543" s="14"/>
      <c r="BF543" s="14"/>
      <c r="BG543" s="14"/>
      <c r="BH543" s="14"/>
      <c r="BI543" s="14"/>
      <c r="BJ543" s="14"/>
      <c r="BK543" s="14"/>
      <c r="BL543" s="14"/>
      <c r="BM543" s="14"/>
      <c r="BN543" s="14"/>
      <c r="BO543" s="14"/>
      <c r="BP543" s="14"/>
      <c r="BQ543" s="14"/>
      <c r="BR543" s="14"/>
      <c r="BS543" s="14"/>
      <c r="BT543" s="14"/>
      <c r="BU543" s="14"/>
      <c r="BV543" s="14"/>
      <c r="BW543" s="14"/>
      <c r="BX543" s="14"/>
      <c r="BY543" s="14"/>
      <c r="BZ543" s="14"/>
      <c r="CA543" s="14"/>
      <c r="CB543" s="14"/>
      <c r="CC543" s="14"/>
      <c r="CD543" s="14"/>
      <c r="CE543" s="14"/>
      <c r="CF543" s="14"/>
      <c r="CG543" s="14"/>
      <c r="CH543" s="14"/>
      <c r="CI543" s="14"/>
      <c r="CJ543" s="14"/>
      <c r="CK543" s="14"/>
      <c r="CL543" s="14"/>
      <c r="CM543" s="14"/>
      <c r="CN543" s="14"/>
      <c r="CO543" s="14"/>
      <c r="CP543" s="14"/>
      <c r="CQ543" s="14"/>
      <c r="CR543" s="14"/>
      <c r="CS543" s="14"/>
      <c r="CT543" s="14"/>
      <c r="CU543" s="14"/>
      <c r="CV543" s="14"/>
      <c r="CW543" s="14"/>
      <c r="CX543" s="14"/>
      <c r="CY543" s="14"/>
      <c r="CZ543" s="14"/>
      <c r="DA543" s="14"/>
      <c r="DB543" s="14"/>
      <c r="DC543" s="14"/>
      <c r="DD543" s="14"/>
      <c r="DE543" s="14"/>
      <c r="DF543" s="14"/>
      <c r="DG543" s="14"/>
      <c r="DH543" s="14"/>
      <c r="DI543" s="14"/>
      <c r="DJ543" s="14"/>
    </row>
    <row r="544" spans="1:114">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c r="AR544" s="14"/>
      <c r="AS544" s="14"/>
      <c r="AT544" s="14"/>
      <c r="AU544" s="14"/>
      <c r="AV544" s="14"/>
      <c r="AW544" s="14"/>
      <c r="AX544" s="14"/>
      <c r="AY544" s="14"/>
      <c r="AZ544" s="14"/>
      <c r="BA544" s="14"/>
      <c r="BB544" s="14"/>
      <c r="BC544" s="14"/>
      <c r="BD544" s="14"/>
      <c r="BE544" s="14"/>
      <c r="BF544" s="14"/>
      <c r="BG544" s="14"/>
      <c r="BH544" s="14"/>
      <c r="BI544" s="14"/>
      <c r="BJ544" s="14"/>
      <c r="BK544" s="14"/>
      <c r="BL544" s="14"/>
      <c r="BM544" s="14"/>
      <c r="BN544" s="14"/>
      <c r="BO544" s="14"/>
      <c r="BP544" s="14"/>
      <c r="BQ544" s="14"/>
      <c r="BR544" s="14"/>
      <c r="BS544" s="14"/>
      <c r="BT544" s="14"/>
      <c r="BU544" s="14"/>
      <c r="BV544" s="14"/>
      <c r="BW544" s="14"/>
      <c r="BX544" s="14"/>
      <c r="BY544" s="14"/>
      <c r="BZ544" s="14"/>
      <c r="CA544" s="14"/>
      <c r="CB544" s="14"/>
      <c r="CC544" s="14"/>
      <c r="CD544" s="14"/>
      <c r="CE544" s="14"/>
      <c r="CF544" s="14"/>
      <c r="CG544" s="14"/>
      <c r="CH544" s="14"/>
      <c r="CI544" s="14"/>
      <c r="CJ544" s="14"/>
      <c r="CK544" s="14"/>
      <c r="CL544" s="14"/>
      <c r="CM544" s="14"/>
      <c r="CN544" s="14"/>
      <c r="CO544" s="14"/>
      <c r="CP544" s="14"/>
      <c r="CQ544" s="14"/>
      <c r="CR544" s="14"/>
      <c r="CS544" s="14"/>
      <c r="CT544" s="14"/>
      <c r="CU544" s="14"/>
      <c r="CV544" s="14"/>
      <c r="CW544" s="14"/>
      <c r="CX544" s="14"/>
      <c r="CY544" s="14"/>
      <c r="CZ544" s="14"/>
      <c r="DA544" s="14"/>
      <c r="DB544" s="14"/>
      <c r="DC544" s="14"/>
      <c r="DD544" s="14"/>
      <c r="DE544" s="14"/>
      <c r="DF544" s="14"/>
      <c r="DG544" s="14"/>
      <c r="DH544" s="14"/>
      <c r="DI544" s="14"/>
      <c r="DJ544" s="14"/>
    </row>
    <row r="545" spans="1:114">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c r="AR545" s="14"/>
      <c r="AS545" s="14"/>
      <c r="AT545" s="14"/>
      <c r="AU545" s="14"/>
      <c r="AV545" s="14"/>
      <c r="AW545" s="14"/>
      <c r="AX545" s="14"/>
      <c r="AY545" s="14"/>
      <c r="AZ545" s="14"/>
      <c r="BA545" s="14"/>
      <c r="BB545" s="14"/>
      <c r="BC545" s="14"/>
      <c r="BD545" s="14"/>
      <c r="BE545" s="14"/>
      <c r="BF545" s="14"/>
      <c r="BG545" s="14"/>
      <c r="BH545" s="14"/>
      <c r="BI545" s="14"/>
      <c r="BJ545" s="14"/>
      <c r="BK545" s="14"/>
      <c r="BL545" s="14"/>
      <c r="BM545" s="14"/>
      <c r="BN545" s="14"/>
      <c r="BO545" s="14"/>
      <c r="BP545" s="14"/>
      <c r="BQ545" s="14"/>
      <c r="BR545" s="14"/>
      <c r="BS545" s="14"/>
      <c r="BT545" s="14"/>
      <c r="BU545" s="14"/>
      <c r="BV545" s="14"/>
      <c r="BW545" s="14"/>
      <c r="BX545" s="14"/>
      <c r="BY545" s="14"/>
      <c r="BZ545" s="14"/>
      <c r="CA545" s="14"/>
      <c r="CB545" s="14"/>
      <c r="CC545" s="14"/>
      <c r="CD545" s="14"/>
      <c r="CE545" s="14"/>
      <c r="CF545" s="14"/>
      <c r="CG545" s="14"/>
      <c r="CH545" s="14"/>
      <c r="CI545" s="14"/>
      <c r="CJ545" s="14"/>
      <c r="CK545" s="14"/>
      <c r="CL545" s="14"/>
      <c r="CM545" s="14"/>
      <c r="CN545" s="14"/>
      <c r="CO545" s="14"/>
      <c r="CP545" s="14"/>
      <c r="CQ545" s="14"/>
      <c r="CR545" s="14"/>
      <c r="CS545" s="14"/>
      <c r="CT545" s="14"/>
      <c r="CU545" s="14"/>
      <c r="CV545" s="14"/>
      <c r="CW545" s="14"/>
      <c r="CX545" s="14"/>
      <c r="CY545" s="14"/>
      <c r="CZ545" s="14"/>
      <c r="DA545" s="14"/>
      <c r="DB545" s="14"/>
      <c r="DC545" s="14"/>
      <c r="DD545" s="14"/>
      <c r="DE545" s="14"/>
      <c r="DF545" s="14"/>
      <c r="DG545" s="14"/>
      <c r="DH545" s="14"/>
      <c r="DI545" s="14"/>
      <c r="DJ545" s="14"/>
    </row>
    <row r="546" spans="1:114">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c r="BB546" s="14"/>
      <c r="BC546" s="14"/>
      <c r="BD546" s="14"/>
      <c r="BE546" s="14"/>
      <c r="BF546" s="14"/>
      <c r="BG546" s="14"/>
      <c r="BH546" s="14"/>
      <c r="BI546" s="14"/>
      <c r="BJ546" s="14"/>
      <c r="BK546" s="14"/>
      <c r="BL546" s="14"/>
      <c r="BM546" s="14"/>
      <c r="BN546" s="14"/>
      <c r="BO546" s="14"/>
      <c r="BP546" s="14"/>
      <c r="BQ546" s="14"/>
      <c r="BR546" s="14"/>
      <c r="BS546" s="14"/>
      <c r="BT546" s="14"/>
      <c r="BU546" s="14"/>
      <c r="BV546" s="14"/>
      <c r="BW546" s="14"/>
      <c r="BX546" s="14"/>
      <c r="BY546" s="14"/>
      <c r="BZ546" s="14"/>
      <c r="CA546" s="14"/>
      <c r="CB546" s="14"/>
      <c r="CC546" s="14"/>
      <c r="CD546" s="14"/>
      <c r="CE546" s="14"/>
      <c r="CF546" s="14"/>
      <c r="CG546" s="14"/>
      <c r="CH546" s="14"/>
      <c r="CI546" s="14"/>
      <c r="CJ546" s="14"/>
      <c r="CK546" s="14"/>
      <c r="CL546" s="14"/>
      <c r="CM546" s="14"/>
      <c r="CN546" s="14"/>
      <c r="CO546" s="14"/>
      <c r="CP546" s="14"/>
      <c r="CQ546" s="14"/>
      <c r="CR546" s="14"/>
      <c r="CS546" s="14"/>
      <c r="CT546" s="14"/>
      <c r="CU546" s="14"/>
      <c r="CV546" s="14"/>
      <c r="CW546" s="14"/>
      <c r="CX546" s="14"/>
      <c r="CY546" s="14"/>
      <c r="CZ546" s="14"/>
      <c r="DA546" s="14"/>
      <c r="DB546" s="14"/>
      <c r="DC546" s="14"/>
      <c r="DD546" s="14"/>
      <c r="DE546" s="14"/>
      <c r="DF546" s="14"/>
      <c r="DG546" s="14"/>
      <c r="DH546" s="14"/>
      <c r="DI546" s="14"/>
      <c r="DJ546" s="14"/>
    </row>
    <row r="547" spans="1:114">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4"/>
      <c r="AV547" s="14"/>
      <c r="AW547" s="14"/>
      <c r="AX547" s="14"/>
      <c r="AY547" s="14"/>
      <c r="AZ547" s="14"/>
      <c r="BA547" s="14"/>
      <c r="BB547" s="14"/>
      <c r="BC547" s="14"/>
      <c r="BD547" s="14"/>
      <c r="BE547" s="14"/>
      <c r="BF547" s="14"/>
      <c r="BG547" s="14"/>
      <c r="BH547" s="14"/>
      <c r="BI547" s="14"/>
      <c r="BJ547" s="14"/>
      <c r="BK547" s="14"/>
      <c r="BL547" s="14"/>
      <c r="BM547" s="14"/>
      <c r="BN547" s="14"/>
      <c r="BO547" s="14"/>
      <c r="BP547" s="14"/>
      <c r="BQ547" s="14"/>
      <c r="BR547" s="14"/>
      <c r="BS547" s="14"/>
      <c r="BT547" s="14"/>
      <c r="BU547" s="14"/>
      <c r="BV547" s="14"/>
      <c r="BW547" s="14"/>
      <c r="BX547" s="14"/>
      <c r="BY547" s="14"/>
      <c r="BZ547" s="14"/>
      <c r="CA547" s="14"/>
      <c r="CB547" s="14"/>
      <c r="CC547" s="14"/>
      <c r="CD547" s="14"/>
      <c r="CE547" s="14"/>
      <c r="CF547" s="14"/>
      <c r="CG547" s="14"/>
      <c r="CH547" s="14"/>
      <c r="CI547" s="14"/>
      <c r="CJ547" s="14"/>
      <c r="CK547" s="14"/>
      <c r="CL547" s="14"/>
      <c r="CM547" s="14"/>
      <c r="CN547" s="14"/>
      <c r="CO547" s="14"/>
      <c r="CP547" s="14"/>
      <c r="CQ547" s="14"/>
      <c r="CR547" s="14"/>
      <c r="CS547" s="14"/>
      <c r="CT547" s="14"/>
      <c r="CU547" s="14"/>
      <c r="CV547" s="14"/>
      <c r="CW547" s="14"/>
      <c r="CX547" s="14"/>
      <c r="CY547" s="14"/>
      <c r="CZ547" s="14"/>
      <c r="DA547" s="14"/>
      <c r="DB547" s="14"/>
      <c r="DC547" s="14"/>
      <c r="DD547" s="14"/>
      <c r="DE547" s="14"/>
      <c r="DF547" s="14"/>
      <c r="DG547" s="14"/>
      <c r="DH547" s="14"/>
      <c r="DI547" s="14"/>
      <c r="DJ547" s="14"/>
    </row>
    <row r="548" spans="1:114">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c r="AR548" s="14"/>
      <c r="AS548" s="14"/>
      <c r="AT548" s="14"/>
      <c r="AU548" s="14"/>
      <c r="AV548" s="14"/>
      <c r="AW548" s="14"/>
      <c r="AX548" s="14"/>
      <c r="AY548" s="14"/>
      <c r="AZ548" s="14"/>
      <c r="BA548" s="14"/>
      <c r="BB548" s="14"/>
      <c r="BC548" s="14"/>
      <c r="BD548" s="14"/>
      <c r="BE548" s="14"/>
      <c r="BF548" s="14"/>
      <c r="BG548" s="14"/>
      <c r="BH548" s="14"/>
      <c r="BI548" s="14"/>
      <c r="BJ548" s="14"/>
      <c r="BK548" s="14"/>
      <c r="BL548" s="14"/>
      <c r="BM548" s="14"/>
      <c r="BN548" s="14"/>
      <c r="BO548" s="14"/>
      <c r="BP548" s="14"/>
      <c r="BQ548" s="14"/>
      <c r="BR548" s="14"/>
      <c r="BS548" s="14"/>
      <c r="BT548" s="14"/>
      <c r="BU548" s="14"/>
      <c r="BV548" s="14"/>
      <c r="BW548" s="14"/>
      <c r="BX548" s="14"/>
      <c r="BY548" s="14"/>
      <c r="BZ548" s="14"/>
      <c r="CA548" s="14"/>
      <c r="CB548" s="14"/>
      <c r="CC548" s="14"/>
      <c r="CD548" s="14"/>
      <c r="CE548" s="14"/>
      <c r="CF548" s="14"/>
      <c r="CG548" s="14"/>
      <c r="CH548" s="14"/>
      <c r="CI548" s="14"/>
      <c r="CJ548" s="14"/>
      <c r="CK548" s="14"/>
      <c r="CL548" s="14"/>
      <c r="CM548" s="14"/>
      <c r="CN548" s="14"/>
      <c r="CO548" s="14"/>
      <c r="CP548" s="14"/>
      <c r="CQ548" s="14"/>
      <c r="CR548" s="14"/>
      <c r="CS548" s="14"/>
      <c r="CT548" s="14"/>
      <c r="CU548" s="14"/>
      <c r="CV548" s="14"/>
      <c r="CW548" s="14"/>
      <c r="CX548" s="14"/>
      <c r="CY548" s="14"/>
      <c r="CZ548" s="14"/>
      <c r="DA548" s="14"/>
      <c r="DB548" s="14"/>
      <c r="DC548" s="14"/>
      <c r="DD548" s="14"/>
      <c r="DE548" s="14"/>
      <c r="DF548" s="14"/>
      <c r="DG548" s="14"/>
      <c r="DH548" s="14"/>
      <c r="DI548" s="14"/>
      <c r="DJ548" s="14"/>
    </row>
    <row r="549" spans="1:114">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c r="AR549" s="14"/>
      <c r="AS549" s="14"/>
      <c r="AT549" s="14"/>
      <c r="AU549" s="14"/>
      <c r="AV549" s="14"/>
      <c r="AW549" s="14"/>
      <c r="AX549" s="14"/>
      <c r="AY549" s="14"/>
      <c r="AZ549" s="14"/>
      <c r="BA549" s="14"/>
      <c r="BB549" s="14"/>
      <c r="BC549" s="14"/>
      <c r="BD549" s="14"/>
      <c r="BE549" s="14"/>
      <c r="BF549" s="14"/>
      <c r="BG549" s="14"/>
      <c r="BH549" s="14"/>
      <c r="BI549" s="14"/>
      <c r="BJ549" s="14"/>
      <c r="BK549" s="14"/>
      <c r="BL549" s="14"/>
      <c r="BM549" s="14"/>
      <c r="BN549" s="14"/>
      <c r="BO549" s="14"/>
      <c r="BP549" s="14"/>
      <c r="BQ549" s="14"/>
      <c r="BR549" s="14"/>
      <c r="BS549" s="14"/>
      <c r="BT549" s="14"/>
      <c r="BU549" s="14"/>
      <c r="BV549" s="14"/>
      <c r="BW549" s="14"/>
      <c r="BX549" s="14"/>
      <c r="BY549" s="14"/>
      <c r="BZ549" s="14"/>
      <c r="CA549" s="14"/>
      <c r="CB549" s="14"/>
      <c r="CC549" s="14"/>
      <c r="CD549" s="14"/>
      <c r="CE549" s="14"/>
      <c r="CF549" s="14"/>
      <c r="CG549" s="14"/>
      <c r="CH549" s="14"/>
      <c r="CI549" s="14"/>
      <c r="CJ549" s="14"/>
      <c r="CK549" s="14"/>
      <c r="CL549" s="14"/>
      <c r="CM549" s="14"/>
      <c r="CN549" s="14"/>
      <c r="CO549" s="14"/>
      <c r="CP549" s="14"/>
      <c r="CQ549" s="14"/>
      <c r="CR549" s="14"/>
      <c r="CS549" s="14"/>
      <c r="CT549" s="14"/>
      <c r="CU549" s="14"/>
      <c r="CV549" s="14"/>
      <c r="CW549" s="14"/>
      <c r="CX549" s="14"/>
      <c r="CY549" s="14"/>
      <c r="CZ549" s="14"/>
      <c r="DA549" s="14"/>
      <c r="DB549" s="14"/>
      <c r="DC549" s="14"/>
      <c r="DD549" s="14"/>
      <c r="DE549" s="14"/>
      <c r="DF549" s="14"/>
      <c r="DG549" s="14"/>
      <c r="DH549" s="14"/>
      <c r="DI549" s="14"/>
      <c r="DJ549" s="14"/>
    </row>
    <row r="550" spans="1:114">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c r="BB550" s="14"/>
      <c r="BC550" s="14"/>
      <c r="BD550" s="14"/>
      <c r="BE550" s="14"/>
      <c r="BF550" s="14"/>
      <c r="BG550" s="14"/>
      <c r="BH550" s="14"/>
      <c r="BI550" s="14"/>
      <c r="BJ550" s="14"/>
      <c r="BK550" s="14"/>
      <c r="BL550" s="14"/>
      <c r="BM550" s="14"/>
      <c r="BN550" s="14"/>
      <c r="BO550" s="14"/>
      <c r="BP550" s="14"/>
      <c r="BQ550" s="14"/>
      <c r="BR550" s="14"/>
      <c r="BS550" s="14"/>
      <c r="BT550" s="14"/>
      <c r="BU550" s="14"/>
      <c r="BV550" s="14"/>
      <c r="BW550" s="14"/>
      <c r="BX550" s="14"/>
      <c r="BY550" s="14"/>
      <c r="BZ550" s="14"/>
      <c r="CA550" s="14"/>
      <c r="CB550" s="14"/>
      <c r="CC550" s="14"/>
      <c r="CD550" s="14"/>
      <c r="CE550" s="14"/>
      <c r="CF550" s="14"/>
      <c r="CG550" s="14"/>
      <c r="CH550" s="14"/>
      <c r="CI550" s="14"/>
      <c r="CJ550" s="14"/>
      <c r="CK550" s="14"/>
      <c r="CL550" s="14"/>
      <c r="CM550" s="14"/>
      <c r="CN550" s="14"/>
      <c r="CO550" s="14"/>
      <c r="CP550" s="14"/>
      <c r="CQ550" s="14"/>
      <c r="CR550" s="14"/>
      <c r="CS550" s="14"/>
      <c r="CT550" s="14"/>
      <c r="CU550" s="14"/>
      <c r="CV550" s="14"/>
      <c r="CW550" s="14"/>
      <c r="CX550" s="14"/>
      <c r="CY550" s="14"/>
      <c r="CZ550" s="14"/>
      <c r="DA550" s="14"/>
      <c r="DB550" s="14"/>
      <c r="DC550" s="14"/>
      <c r="DD550" s="14"/>
      <c r="DE550" s="14"/>
      <c r="DF550" s="14"/>
      <c r="DG550" s="14"/>
      <c r="DH550" s="14"/>
      <c r="DI550" s="14"/>
      <c r="DJ550" s="14"/>
    </row>
    <row r="551" spans="1:114">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c r="AR551" s="14"/>
      <c r="AS551" s="14"/>
      <c r="AT551" s="14"/>
      <c r="AU551" s="14"/>
      <c r="AV551" s="14"/>
      <c r="AW551" s="14"/>
      <c r="AX551" s="14"/>
      <c r="AY551" s="14"/>
      <c r="AZ551" s="14"/>
      <c r="BA551" s="14"/>
      <c r="BB551" s="14"/>
      <c r="BC551" s="14"/>
      <c r="BD551" s="14"/>
      <c r="BE551" s="14"/>
      <c r="BF551" s="14"/>
      <c r="BG551" s="14"/>
      <c r="BH551" s="14"/>
      <c r="BI551" s="14"/>
      <c r="BJ551" s="14"/>
      <c r="BK551" s="14"/>
      <c r="BL551" s="14"/>
      <c r="BM551" s="14"/>
      <c r="BN551" s="14"/>
      <c r="BO551" s="14"/>
      <c r="BP551" s="14"/>
      <c r="BQ551" s="14"/>
      <c r="BR551" s="14"/>
      <c r="BS551" s="14"/>
      <c r="BT551" s="14"/>
      <c r="BU551" s="14"/>
      <c r="BV551" s="14"/>
      <c r="BW551" s="14"/>
      <c r="BX551" s="14"/>
      <c r="BY551" s="14"/>
      <c r="BZ551" s="14"/>
      <c r="CA551" s="14"/>
      <c r="CB551" s="14"/>
      <c r="CC551" s="14"/>
      <c r="CD551" s="14"/>
      <c r="CE551" s="14"/>
      <c r="CF551" s="14"/>
      <c r="CG551" s="14"/>
      <c r="CH551" s="14"/>
      <c r="CI551" s="14"/>
      <c r="CJ551" s="14"/>
      <c r="CK551" s="14"/>
      <c r="CL551" s="14"/>
      <c r="CM551" s="14"/>
      <c r="CN551" s="14"/>
      <c r="CO551" s="14"/>
      <c r="CP551" s="14"/>
      <c r="CQ551" s="14"/>
      <c r="CR551" s="14"/>
      <c r="CS551" s="14"/>
      <c r="CT551" s="14"/>
      <c r="CU551" s="14"/>
      <c r="CV551" s="14"/>
      <c r="CW551" s="14"/>
      <c r="CX551" s="14"/>
      <c r="CY551" s="14"/>
      <c r="CZ551" s="14"/>
      <c r="DA551" s="14"/>
      <c r="DB551" s="14"/>
      <c r="DC551" s="14"/>
      <c r="DD551" s="14"/>
      <c r="DE551" s="14"/>
      <c r="DF551" s="14"/>
      <c r="DG551" s="14"/>
      <c r="DH551" s="14"/>
      <c r="DI551" s="14"/>
      <c r="DJ551" s="14"/>
    </row>
    <row r="552" spans="1:114">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c r="AR552" s="14"/>
      <c r="AS552" s="14"/>
      <c r="AT552" s="14"/>
      <c r="AU552" s="14"/>
      <c r="AV552" s="14"/>
      <c r="AW552" s="14"/>
      <c r="AX552" s="14"/>
      <c r="AY552" s="14"/>
      <c r="AZ552" s="14"/>
      <c r="BA552" s="14"/>
      <c r="BB552" s="14"/>
      <c r="BC552" s="14"/>
      <c r="BD552" s="14"/>
      <c r="BE552" s="14"/>
      <c r="BF552" s="14"/>
      <c r="BG552" s="14"/>
      <c r="BH552" s="14"/>
      <c r="BI552" s="14"/>
      <c r="BJ552" s="14"/>
      <c r="BK552" s="14"/>
      <c r="BL552" s="14"/>
      <c r="BM552" s="14"/>
      <c r="BN552" s="14"/>
      <c r="BO552" s="14"/>
      <c r="BP552" s="14"/>
      <c r="BQ552" s="14"/>
      <c r="BR552" s="14"/>
      <c r="BS552" s="14"/>
      <c r="BT552" s="14"/>
      <c r="BU552" s="14"/>
      <c r="BV552" s="14"/>
      <c r="BW552" s="14"/>
      <c r="BX552" s="14"/>
      <c r="BY552" s="14"/>
      <c r="BZ552" s="14"/>
      <c r="CA552" s="14"/>
      <c r="CB552" s="14"/>
      <c r="CC552" s="14"/>
      <c r="CD552" s="14"/>
      <c r="CE552" s="14"/>
      <c r="CF552" s="14"/>
      <c r="CG552" s="14"/>
      <c r="CH552" s="14"/>
      <c r="CI552" s="14"/>
      <c r="CJ552" s="14"/>
      <c r="CK552" s="14"/>
      <c r="CL552" s="14"/>
      <c r="CM552" s="14"/>
      <c r="CN552" s="14"/>
      <c r="CO552" s="14"/>
      <c r="CP552" s="14"/>
      <c r="CQ552" s="14"/>
      <c r="CR552" s="14"/>
      <c r="CS552" s="14"/>
      <c r="CT552" s="14"/>
      <c r="CU552" s="14"/>
      <c r="CV552" s="14"/>
      <c r="CW552" s="14"/>
      <c r="CX552" s="14"/>
      <c r="CY552" s="14"/>
      <c r="CZ552" s="14"/>
      <c r="DA552" s="14"/>
      <c r="DB552" s="14"/>
      <c r="DC552" s="14"/>
      <c r="DD552" s="14"/>
      <c r="DE552" s="14"/>
      <c r="DF552" s="14"/>
      <c r="DG552" s="14"/>
      <c r="DH552" s="14"/>
      <c r="DI552" s="14"/>
      <c r="DJ552" s="14"/>
    </row>
    <row r="553" spans="1:114">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c r="AR553" s="14"/>
      <c r="AS553" s="14"/>
      <c r="AT553" s="14"/>
      <c r="AU553" s="14"/>
      <c r="AV553" s="14"/>
      <c r="AW553" s="14"/>
      <c r="AX553" s="14"/>
      <c r="AY553" s="14"/>
      <c r="AZ553" s="14"/>
      <c r="BA553" s="14"/>
      <c r="BB553" s="14"/>
      <c r="BC553" s="14"/>
      <c r="BD553" s="14"/>
      <c r="BE553" s="14"/>
      <c r="BF553" s="14"/>
      <c r="BG553" s="14"/>
      <c r="BH553" s="14"/>
      <c r="BI553" s="14"/>
      <c r="BJ553" s="14"/>
      <c r="BK553" s="14"/>
      <c r="BL553" s="14"/>
      <c r="BM553" s="14"/>
      <c r="BN553" s="14"/>
      <c r="BO553" s="14"/>
      <c r="BP553" s="14"/>
      <c r="BQ553" s="14"/>
      <c r="BR553" s="14"/>
      <c r="BS553" s="14"/>
      <c r="BT553" s="14"/>
      <c r="BU553" s="14"/>
      <c r="BV553" s="14"/>
      <c r="BW553" s="14"/>
      <c r="BX553" s="14"/>
      <c r="BY553" s="14"/>
      <c r="BZ553" s="14"/>
      <c r="CA553" s="14"/>
      <c r="CB553" s="14"/>
      <c r="CC553" s="14"/>
      <c r="CD553" s="14"/>
      <c r="CE553" s="14"/>
      <c r="CF553" s="14"/>
      <c r="CG553" s="14"/>
      <c r="CH553" s="14"/>
      <c r="CI553" s="14"/>
      <c r="CJ553" s="14"/>
      <c r="CK553" s="14"/>
      <c r="CL553" s="14"/>
      <c r="CM553" s="14"/>
      <c r="CN553" s="14"/>
      <c r="CO553" s="14"/>
      <c r="CP553" s="14"/>
      <c r="CQ553" s="14"/>
      <c r="CR553" s="14"/>
      <c r="CS553" s="14"/>
      <c r="CT553" s="14"/>
      <c r="CU553" s="14"/>
      <c r="CV553" s="14"/>
      <c r="CW553" s="14"/>
      <c r="CX553" s="14"/>
      <c r="CY553" s="14"/>
      <c r="CZ553" s="14"/>
      <c r="DA553" s="14"/>
      <c r="DB553" s="14"/>
      <c r="DC553" s="14"/>
      <c r="DD553" s="14"/>
      <c r="DE553" s="14"/>
      <c r="DF553" s="14"/>
      <c r="DG553" s="14"/>
      <c r="DH553" s="14"/>
      <c r="DI553" s="14"/>
      <c r="DJ553" s="14"/>
    </row>
    <row r="554" spans="1:114">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c r="AW554" s="14"/>
      <c r="AX554" s="14"/>
      <c r="AY554" s="14"/>
      <c r="AZ554" s="14"/>
      <c r="BA554" s="14"/>
      <c r="BB554" s="14"/>
      <c r="BC554" s="14"/>
      <c r="BD554" s="14"/>
      <c r="BE554" s="14"/>
      <c r="BF554" s="14"/>
      <c r="BG554" s="14"/>
      <c r="BH554" s="14"/>
      <c r="BI554" s="14"/>
      <c r="BJ554" s="14"/>
      <c r="BK554" s="14"/>
      <c r="BL554" s="14"/>
      <c r="BM554" s="14"/>
      <c r="BN554" s="14"/>
      <c r="BO554" s="14"/>
      <c r="BP554" s="14"/>
      <c r="BQ554" s="14"/>
      <c r="BR554" s="14"/>
      <c r="BS554" s="14"/>
      <c r="BT554" s="14"/>
      <c r="BU554" s="14"/>
      <c r="BV554" s="14"/>
      <c r="BW554" s="14"/>
      <c r="BX554" s="14"/>
      <c r="BY554" s="14"/>
      <c r="BZ554" s="14"/>
      <c r="CA554" s="14"/>
      <c r="CB554" s="14"/>
      <c r="CC554" s="14"/>
      <c r="CD554" s="14"/>
      <c r="CE554" s="14"/>
      <c r="CF554" s="14"/>
      <c r="CG554" s="14"/>
      <c r="CH554" s="14"/>
      <c r="CI554" s="14"/>
      <c r="CJ554" s="14"/>
      <c r="CK554" s="14"/>
      <c r="CL554" s="14"/>
      <c r="CM554" s="14"/>
      <c r="CN554" s="14"/>
      <c r="CO554" s="14"/>
      <c r="CP554" s="14"/>
      <c r="CQ554" s="14"/>
      <c r="CR554" s="14"/>
      <c r="CS554" s="14"/>
      <c r="CT554" s="14"/>
      <c r="CU554" s="14"/>
      <c r="CV554" s="14"/>
      <c r="CW554" s="14"/>
      <c r="CX554" s="14"/>
      <c r="CY554" s="14"/>
      <c r="CZ554" s="14"/>
      <c r="DA554" s="14"/>
      <c r="DB554" s="14"/>
      <c r="DC554" s="14"/>
      <c r="DD554" s="14"/>
      <c r="DE554" s="14"/>
      <c r="DF554" s="14"/>
      <c r="DG554" s="14"/>
      <c r="DH554" s="14"/>
      <c r="DI554" s="14"/>
      <c r="DJ554" s="14"/>
    </row>
    <row r="555" spans="1:114">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c r="AR555" s="14"/>
      <c r="AS555" s="14"/>
      <c r="AT555" s="14"/>
      <c r="AU555" s="14"/>
      <c r="AV555" s="14"/>
      <c r="AW555" s="14"/>
      <c r="AX555" s="14"/>
      <c r="AY555" s="14"/>
      <c r="AZ555" s="14"/>
      <c r="BA555" s="14"/>
      <c r="BB555" s="14"/>
      <c r="BC555" s="14"/>
      <c r="BD555" s="14"/>
      <c r="BE555" s="14"/>
      <c r="BF555" s="14"/>
      <c r="BG555" s="14"/>
      <c r="BH555" s="14"/>
      <c r="BI555" s="14"/>
      <c r="BJ555" s="14"/>
      <c r="BK555" s="14"/>
      <c r="BL555" s="14"/>
      <c r="BM555" s="14"/>
      <c r="BN555" s="14"/>
      <c r="BO555" s="14"/>
      <c r="BP555" s="14"/>
      <c r="BQ555" s="14"/>
      <c r="BR555" s="14"/>
      <c r="BS555" s="14"/>
      <c r="BT555" s="14"/>
      <c r="BU555" s="14"/>
      <c r="BV555" s="14"/>
      <c r="BW555" s="14"/>
      <c r="BX555" s="14"/>
      <c r="BY555" s="14"/>
      <c r="BZ555" s="14"/>
      <c r="CA555" s="14"/>
      <c r="CB555" s="14"/>
      <c r="CC555" s="14"/>
      <c r="CD555" s="14"/>
      <c r="CE555" s="14"/>
      <c r="CF555" s="14"/>
      <c r="CG555" s="14"/>
      <c r="CH555" s="14"/>
      <c r="CI555" s="14"/>
      <c r="CJ555" s="14"/>
      <c r="CK555" s="14"/>
      <c r="CL555" s="14"/>
      <c r="CM555" s="14"/>
      <c r="CN555" s="14"/>
      <c r="CO555" s="14"/>
      <c r="CP555" s="14"/>
      <c r="CQ555" s="14"/>
      <c r="CR555" s="14"/>
      <c r="CS555" s="14"/>
      <c r="CT555" s="14"/>
      <c r="CU555" s="14"/>
      <c r="CV555" s="14"/>
      <c r="CW555" s="14"/>
      <c r="CX555" s="14"/>
      <c r="CY555" s="14"/>
      <c r="CZ555" s="14"/>
      <c r="DA555" s="14"/>
      <c r="DB555" s="14"/>
      <c r="DC555" s="14"/>
      <c r="DD555" s="14"/>
      <c r="DE555" s="14"/>
      <c r="DF555" s="14"/>
      <c r="DG555" s="14"/>
      <c r="DH555" s="14"/>
      <c r="DI555" s="14"/>
      <c r="DJ555" s="14"/>
    </row>
    <row r="556" spans="1:114">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c r="AW556" s="14"/>
      <c r="AX556" s="14"/>
      <c r="AY556" s="14"/>
      <c r="AZ556" s="14"/>
      <c r="BA556" s="14"/>
      <c r="BB556" s="14"/>
      <c r="BC556" s="14"/>
      <c r="BD556" s="14"/>
      <c r="BE556" s="14"/>
      <c r="BF556" s="14"/>
      <c r="BG556" s="14"/>
      <c r="BH556" s="14"/>
      <c r="BI556" s="14"/>
      <c r="BJ556" s="14"/>
      <c r="BK556" s="14"/>
      <c r="BL556" s="14"/>
      <c r="BM556" s="14"/>
      <c r="BN556" s="14"/>
      <c r="BO556" s="14"/>
      <c r="BP556" s="14"/>
      <c r="BQ556" s="14"/>
      <c r="BR556" s="14"/>
      <c r="BS556" s="14"/>
      <c r="BT556" s="14"/>
      <c r="BU556" s="14"/>
      <c r="BV556" s="14"/>
      <c r="BW556" s="14"/>
      <c r="BX556" s="14"/>
      <c r="BY556" s="14"/>
      <c r="BZ556" s="14"/>
      <c r="CA556" s="14"/>
      <c r="CB556" s="14"/>
      <c r="CC556" s="14"/>
      <c r="CD556" s="14"/>
      <c r="CE556" s="14"/>
      <c r="CF556" s="14"/>
      <c r="CG556" s="14"/>
      <c r="CH556" s="14"/>
      <c r="CI556" s="14"/>
      <c r="CJ556" s="14"/>
      <c r="CK556" s="14"/>
      <c r="CL556" s="14"/>
      <c r="CM556" s="14"/>
      <c r="CN556" s="14"/>
      <c r="CO556" s="14"/>
      <c r="CP556" s="14"/>
      <c r="CQ556" s="14"/>
      <c r="CR556" s="14"/>
      <c r="CS556" s="14"/>
      <c r="CT556" s="14"/>
      <c r="CU556" s="14"/>
      <c r="CV556" s="14"/>
      <c r="CW556" s="14"/>
      <c r="CX556" s="14"/>
      <c r="CY556" s="14"/>
      <c r="CZ556" s="14"/>
      <c r="DA556" s="14"/>
      <c r="DB556" s="14"/>
      <c r="DC556" s="14"/>
      <c r="DD556" s="14"/>
      <c r="DE556" s="14"/>
      <c r="DF556" s="14"/>
      <c r="DG556" s="14"/>
      <c r="DH556" s="14"/>
      <c r="DI556" s="14"/>
      <c r="DJ556" s="14"/>
    </row>
    <row r="557" spans="1:114">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4"/>
      <c r="AV557" s="14"/>
      <c r="AW557" s="14"/>
      <c r="AX557" s="14"/>
      <c r="AY557" s="14"/>
      <c r="AZ557" s="14"/>
      <c r="BA557" s="14"/>
      <c r="BB557" s="14"/>
      <c r="BC557" s="14"/>
      <c r="BD557" s="14"/>
      <c r="BE557" s="14"/>
      <c r="BF557" s="14"/>
      <c r="BG557" s="14"/>
      <c r="BH557" s="14"/>
      <c r="BI557" s="14"/>
      <c r="BJ557" s="14"/>
      <c r="BK557" s="14"/>
      <c r="BL557" s="14"/>
      <c r="BM557" s="14"/>
      <c r="BN557" s="14"/>
      <c r="BO557" s="14"/>
      <c r="BP557" s="14"/>
      <c r="BQ557" s="14"/>
      <c r="BR557" s="14"/>
      <c r="BS557" s="14"/>
      <c r="BT557" s="14"/>
      <c r="BU557" s="14"/>
      <c r="BV557" s="14"/>
      <c r="BW557" s="14"/>
      <c r="BX557" s="14"/>
      <c r="BY557" s="14"/>
      <c r="BZ557" s="14"/>
      <c r="CA557" s="14"/>
      <c r="CB557" s="14"/>
      <c r="CC557" s="14"/>
      <c r="CD557" s="14"/>
      <c r="CE557" s="14"/>
      <c r="CF557" s="14"/>
      <c r="CG557" s="14"/>
      <c r="CH557" s="14"/>
      <c r="CI557" s="14"/>
      <c r="CJ557" s="14"/>
      <c r="CK557" s="14"/>
      <c r="CL557" s="14"/>
      <c r="CM557" s="14"/>
      <c r="CN557" s="14"/>
      <c r="CO557" s="14"/>
      <c r="CP557" s="14"/>
      <c r="CQ557" s="14"/>
      <c r="CR557" s="14"/>
      <c r="CS557" s="14"/>
      <c r="CT557" s="14"/>
      <c r="CU557" s="14"/>
      <c r="CV557" s="14"/>
      <c r="CW557" s="14"/>
      <c r="CX557" s="14"/>
      <c r="CY557" s="14"/>
      <c r="CZ557" s="14"/>
      <c r="DA557" s="14"/>
      <c r="DB557" s="14"/>
      <c r="DC557" s="14"/>
      <c r="DD557" s="14"/>
      <c r="DE557" s="14"/>
      <c r="DF557" s="14"/>
      <c r="DG557" s="14"/>
      <c r="DH557" s="14"/>
      <c r="DI557" s="14"/>
      <c r="DJ557" s="14"/>
    </row>
    <row r="558" spans="1:114">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c r="AW558" s="14"/>
      <c r="AX558" s="14"/>
      <c r="AY558" s="14"/>
      <c r="AZ558" s="14"/>
      <c r="BA558" s="14"/>
      <c r="BB558" s="14"/>
      <c r="BC558" s="14"/>
      <c r="BD558" s="14"/>
      <c r="BE558" s="14"/>
      <c r="BF558" s="14"/>
      <c r="BG558" s="14"/>
      <c r="BH558" s="14"/>
      <c r="BI558" s="14"/>
      <c r="BJ558" s="14"/>
      <c r="BK558" s="14"/>
      <c r="BL558" s="14"/>
      <c r="BM558" s="14"/>
      <c r="BN558" s="14"/>
      <c r="BO558" s="14"/>
      <c r="BP558" s="14"/>
      <c r="BQ558" s="14"/>
      <c r="BR558" s="14"/>
      <c r="BS558" s="14"/>
      <c r="BT558" s="14"/>
      <c r="BU558" s="14"/>
      <c r="BV558" s="14"/>
      <c r="BW558" s="14"/>
      <c r="BX558" s="14"/>
      <c r="BY558" s="14"/>
      <c r="BZ558" s="14"/>
      <c r="CA558" s="14"/>
      <c r="CB558" s="14"/>
      <c r="CC558" s="14"/>
      <c r="CD558" s="14"/>
      <c r="CE558" s="14"/>
      <c r="CF558" s="14"/>
      <c r="CG558" s="14"/>
      <c r="CH558" s="14"/>
      <c r="CI558" s="14"/>
      <c r="CJ558" s="14"/>
      <c r="CK558" s="14"/>
      <c r="CL558" s="14"/>
      <c r="CM558" s="14"/>
      <c r="CN558" s="14"/>
      <c r="CO558" s="14"/>
      <c r="CP558" s="14"/>
      <c r="CQ558" s="14"/>
      <c r="CR558" s="14"/>
      <c r="CS558" s="14"/>
      <c r="CT558" s="14"/>
      <c r="CU558" s="14"/>
      <c r="CV558" s="14"/>
      <c r="CW558" s="14"/>
      <c r="CX558" s="14"/>
      <c r="CY558" s="14"/>
      <c r="CZ558" s="14"/>
      <c r="DA558" s="14"/>
      <c r="DB558" s="14"/>
      <c r="DC558" s="14"/>
      <c r="DD558" s="14"/>
      <c r="DE558" s="14"/>
      <c r="DF558" s="14"/>
      <c r="DG558" s="14"/>
      <c r="DH558" s="14"/>
      <c r="DI558" s="14"/>
      <c r="DJ558" s="14"/>
    </row>
    <row r="559" spans="1:114">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c r="AR559" s="14"/>
      <c r="AS559" s="14"/>
      <c r="AT559" s="14"/>
      <c r="AU559" s="14"/>
      <c r="AV559" s="14"/>
      <c r="AW559" s="14"/>
      <c r="AX559" s="14"/>
      <c r="AY559" s="14"/>
      <c r="AZ559" s="14"/>
      <c r="BA559" s="14"/>
      <c r="BB559" s="14"/>
      <c r="BC559" s="14"/>
      <c r="BD559" s="14"/>
      <c r="BE559" s="14"/>
      <c r="BF559" s="14"/>
      <c r="BG559" s="14"/>
      <c r="BH559" s="14"/>
      <c r="BI559" s="14"/>
      <c r="BJ559" s="14"/>
      <c r="BK559" s="14"/>
      <c r="BL559" s="14"/>
      <c r="BM559" s="14"/>
      <c r="BN559" s="14"/>
      <c r="BO559" s="14"/>
      <c r="BP559" s="14"/>
      <c r="BQ559" s="14"/>
      <c r="BR559" s="14"/>
      <c r="BS559" s="14"/>
      <c r="BT559" s="14"/>
      <c r="BU559" s="14"/>
      <c r="BV559" s="14"/>
      <c r="BW559" s="14"/>
      <c r="BX559" s="14"/>
      <c r="BY559" s="14"/>
      <c r="BZ559" s="14"/>
      <c r="CA559" s="14"/>
      <c r="CB559" s="14"/>
      <c r="CC559" s="14"/>
      <c r="CD559" s="14"/>
      <c r="CE559" s="14"/>
      <c r="CF559" s="14"/>
      <c r="CG559" s="14"/>
      <c r="CH559" s="14"/>
      <c r="CI559" s="14"/>
      <c r="CJ559" s="14"/>
      <c r="CK559" s="14"/>
      <c r="CL559" s="14"/>
      <c r="CM559" s="14"/>
      <c r="CN559" s="14"/>
      <c r="CO559" s="14"/>
      <c r="CP559" s="14"/>
      <c r="CQ559" s="14"/>
      <c r="CR559" s="14"/>
      <c r="CS559" s="14"/>
      <c r="CT559" s="14"/>
      <c r="CU559" s="14"/>
      <c r="CV559" s="14"/>
      <c r="CW559" s="14"/>
      <c r="CX559" s="14"/>
      <c r="CY559" s="14"/>
      <c r="CZ559" s="14"/>
      <c r="DA559" s="14"/>
      <c r="DB559" s="14"/>
      <c r="DC559" s="14"/>
      <c r="DD559" s="14"/>
      <c r="DE559" s="14"/>
      <c r="DF559" s="14"/>
      <c r="DG559" s="14"/>
      <c r="DH559" s="14"/>
      <c r="DI559" s="14"/>
      <c r="DJ559" s="14"/>
    </row>
    <row r="560" spans="1:114">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c r="AR560" s="14"/>
      <c r="AS560" s="14"/>
      <c r="AT560" s="14"/>
      <c r="AU560" s="14"/>
      <c r="AV560" s="14"/>
      <c r="AW560" s="14"/>
      <c r="AX560" s="14"/>
      <c r="AY560" s="14"/>
      <c r="AZ560" s="14"/>
      <c r="BA560" s="14"/>
      <c r="BB560" s="14"/>
      <c r="BC560" s="14"/>
      <c r="BD560" s="14"/>
      <c r="BE560" s="14"/>
      <c r="BF560" s="14"/>
      <c r="BG560" s="14"/>
      <c r="BH560" s="14"/>
      <c r="BI560" s="14"/>
      <c r="BJ560" s="14"/>
      <c r="BK560" s="14"/>
      <c r="BL560" s="14"/>
      <c r="BM560" s="14"/>
      <c r="BN560" s="14"/>
      <c r="BO560" s="14"/>
      <c r="BP560" s="14"/>
      <c r="BQ560" s="14"/>
      <c r="BR560" s="14"/>
      <c r="BS560" s="14"/>
      <c r="BT560" s="14"/>
      <c r="BU560" s="14"/>
      <c r="BV560" s="14"/>
      <c r="BW560" s="14"/>
      <c r="BX560" s="14"/>
      <c r="BY560" s="14"/>
      <c r="BZ560" s="14"/>
      <c r="CA560" s="14"/>
      <c r="CB560" s="14"/>
      <c r="CC560" s="14"/>
      <c r="CD560" s="14"/>
      <c r="CE560" s="14"/>
      <c r="CF560" s="14"/>
      <c r="CG560" s="14"/>
      <c r="CH560" s="14"/>
      <c r="CI560" s="14"/>
      <c r="CJ560" s="14"/>
      <c r="CK560" s="14"/>
      <c r="CL560" s="14"/>
      <c r="CM560" s="14"/>
      <c r="CN560" s="14"/>
      <c r="CO560" s="14"/>
      <c r="CP560" s="14"/>
      <c r="CQ560" s="14"/>
      <c r="CR560" s="14"/>
      <c r="CS560" s="14"/>
      <c r="CT560" s="14"/>
      <c r="CU560" s="14"/>
      <c r="CV560" s="14"/>
      <c r="CW560" s="14"/>
      <c r="CX560" s="14"/>
      <c r="CY560" s="14"/>
      <c r="CZ560" s="14"/>
      <c r="DA560" s="14"/>
      <c r="DB560" s="14"/>
      <c r="DC560" s="14"/>
      <c r="DD560" s="14"/>
      <c r="DE560" s="14"/>
      <c r="DF560" s="14"/>
      <c r="DG560" s="14"/>
      <c r="DH560" s="14"/>
      <c r="DI560" s="14"/>
      <c r="DJ560" s="14"/>
    </row>
    <row r="561" spans="1:114">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c r="AP561" s="14"/>
      <c r="AQ561" s="14"/>
      <c r="AR561" s="14"/>
      <c r="AS561" s="14"/>
      <c r="AT561" s="14"/>
      <c r="AU561" s="14"/>
      <c r="AV561" s="14"/>
      <c r="AW561" s="14"/>
      <c r="AX561" s="14"/>
      <c r="AY561" s="14"/>
      <c r="AZ561" s="14"/>
      <c r="BA561" s="14"/>
      <c r="BB561" s="14"/>
      <c r="BC561" s="14"/>
      <c r="BD561" s="14"/>
      <c r="BE561" s="14"/>
      <c r="BF561" s="14"/>
      <c r="BG561" s="14"/>
      <c r="BH561" s="14"/>
      <c r="BI561" s="14"/>
      <c r="BJ561" s="14"/>
      <c r="BK561" s="14"/>
      <c r="BL561" s="14"/>
      <c r="BM561" s="14"/>
      <c r="BN561" s="14"/>
      <c r="BO561" s="14"/>
      <c r="BP561" s="14"/>
      <c r="BQ561" s="14"/>
      <c r="BR561" s="14"/>
      <c r="BS561" s="14"/>
      <c r="BT561" s="14"/>
      <c r="BU561" s="14"/>
      <c r="BV561" s="14"/>
      <c r="BW561" s="14"/>
      <c r="BX561" s="14"/>
      <c r="BY561" s="14"/>
      <c r="BZ561" s="14"/>
      <c r="CA561" s="14"/>
      <c r="CB561" s="14"/>
      <c r="CC561" s="14"/>
      <c r="CD561" s="14"/>
      <c r="CE561" s="14"/>
      <c r="CF561" s="14"/>
      <c r="CG561" s="14"/>
      <c r="CH561" s="14"/>
      <c r="CI561" s="14"/>
      <c r="CJ561" s="14"/>
      <c r="CK561" s="14"/>
      <c r="CL561" s="14"/>
      <c r="CM561" s="14"/>
      <c r="CN561" s="14"/>
      <c r="CO561" s="14"/>
      <c r="CP561" s="14"/>
      <c r="CQ561" s="14"/>
      <c r="CR561" s="14"/>
      <c r="CS561" s="14"/>
      <c r="CT561" s="14"/>
      <c r="CU561" s="14"/>
      <c r="CV561" s="14"/>
      <c r="CW561" s="14"/>
      <c r="CX561" s="14"/>
      <c r="CY561" s="14"/>
      <c r="CZ561" s="14"/>
      <c r="DA561" s="14"/>
      <c r="DB561" s="14"/>
      <c r="DC561" s="14"/>
      <c r="DD561" s="14"/>
      <c r="DE561" s="14"/>
      <c r="DF561" s="14"/>
      <c r="DG561" s="14"/>
      <c r="DH561" s="14"/>
      <c r="DI561" s="14"/>
      <c r="DJ561" s="14"/>
    </row>
    <row r="562" spans="1:114">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4"/>
      <c r="AV562" s="14"/>
      <c r="AW562" s="14"/>
      <c r="AX562" s="14"/>
      <c r="AY562" s="14"/>
      <c r="AZ562" s="14"/>
      <c r="BA562" s="14"/>
      <c r="BB562" s="14"/>
      <c r="BC562" s="14"/>
      <c r="BD562" s="14"/>
      <c r="BE562" s="14"/>
      <c r="BF562" s="14"/>
      <c r="BG562" s="14"/>
      <c r="BH562" s="14"/>
      <c r="BI562" s="14"/>
      <c r="BJ562" s="14"/>
      <c r="BK562" s="14"/>
      <c r="BL562" s="14"/>
      <c r="BM562" s="14"/>
      <c r="BN562" s="14"/>
      <c r="BO562" s="14"/>
      <c r="BP562" s="14"/>
      <c r="BQ562" s="14"/>
      <c r="BR562" s="14"/>
      <c r="BS562" s="14"/>
      <c r="BT562" s="14"/>
      <c r="BU562" s="14"/>
      <c r="BV562" s="14"/>
      <c r="BW562" s="14"/>
      <c r="BX562" s="14"/>
      <c r="BY562" s="14"/>
      <c r="BZ562" s="14"/>
      <c r="CA562" s="14"/>
      <c r="CB562" s="14"/>
      <c r="CC562" s="14"/>
      <c r="CD562" s="14"/>
      <c r="CE562" s="14"/>
      <c r="CF562" s="14"/>
      <c r="CG562" s="14"/>
      <c r="CH562" s="14"/>
      <c r="CI562" s="14"/>
      <c r="CJ562" s="14"/>
      <c r="CK562" s="14"/>
      <c r="CL562" s="14"/>
      <c r="CM562" s="14"/>
      <c r="CN562" s="14"/>
      <c r="CO562" s="14"/>
      <c r="CP562" s="14"/>
      <c r="CQ562" s="14"/>
      <c r="CR562" s="14"/>
      <c r="CS562" s="14"/>
      <c r="CT562" s="14"/>
      <c r="CU562" s="14"/>
      <c r="CV562" s="14"/>
      <c r="CW562" s="14"/>
      <c r="CX562" s="14"/>
      <c r="CY562" s="14"/>
      <c r="CZ562" s="14"/>
      <c r="DA562" s="14"/>
      <c r="DB562" s="14"/>
      <c r="DC562" s="14"/>
      <c r="DD562" s="14"/>
      <c r="DE562" s="14"/>
      <c r="DF562" s="14"/>
      <c r="DG562" s="14"/>
      <c r="DH562" s="14"/>
      <c r="DI562" s="14"/>
      <c r="DJ562" s="14"/>
    </row>
    <row r="563" spans="1:114">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c r="AR563" s="14"/>
      <c r="AS563" s="14"/>
      <c r="AT563" s="14"/>
      <c r="AU563" s="14"/>
      <c r="AV563" s="14"/>
      <c r="AW563" s="14"/>
      <c r="AX563" s="14"/>
      <c r="AY563" s="14"/>
      <c r="AZ563" s="14"/>
      <c r="BA563" s="14"/>
      <c r="BB563" s="14"/>
      <c r="BC563" s="14"/>
      <c r="BD563" s="14"/>
      <c r="BE563" s="14"/>
      <c r="BF563" s="14"/>
      <c r="BG563" s="14"/>
      <c r="BH563" s="14"/>
      <c r="BI563" s="14"/>
      <c r="BJ563" s="14"/>
      <c r="BK563" s="14"/>
      <c r="BL563" s="14"/>
      <c r="BM563" s="14"/>
      <c r="BN563" s="14"/>
      <c r="BO563" s="14"/>
      <c r="BP563" s="14"/>
      <c r="BQ563" s="14"/>
      <c r="BR563" s="14"/>
      <c r="BS563" s="14"/>
      <c r="BT563" s="14"/>
      <c r="BU563" s="14"/>
      <c r="BV563" s="14"/>
      <c r="BW563" s="14"/>
      <c r="BX563" s="14"/>
      <c r="BY563" s="14"/>
      <c r="BZ563" s="14"/>
      <c r="CA563" s="14"/>
      <c r="CB563" s="14"/>
      <c r="CC563" s="14"/>
      <c r="CD563" s="14"/>
      <c r="CE563" s="14"/>
      <c r="CF563" s="14"/>
      <c r="CG563" s="14"/>
      <c r="CH563" s="14"/>
      <c r="CI563" s="14"/>
      <c r="CJ563" s="14"/>
      <c r="CK563" s="14"/>
      <c r="CL563" s="14"/>
      <c r="CM563" s="14"/>
      <c r="CN563" s="14"/>
      <c r="CO563" s="14"/>
      <c r="CP563" s="14"/>
      <c r="CQ563" s="14"/>
      <c r="CR563" s="14"/>
      <c r="CS563" s="14"/>
      <c r="CT563" s="14"/>
      <c r="CU563" s="14"/>
      <c r="CV563" s="14"/>
      <c r="CW563" s="14"/>
      <c r="CX563" s="14"/>
      <c r="CY563" s="14"/>
      <c r="CZ563" s="14"/>
      <c r="DA563" s="14"/>
      <c r="DB563" s="14"/>
      <c r="DC563" s="14"/>
      <c r="DD563" s="14"/>
      <c r="DE563" s="14"/>
      <c r="DF563" s="14"/>
      <c r="DG563" s="14"/>
      <c r="DH563" s="14"/>
      <c r="DI563" s="14"/>
      <c r="DJ563" s="14"/>
    </row>
    <row r="564" spans="1:114">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c r="AR564" s="14"/>
      <c r="AS564" s="14"/>
      <c r="AT564" s="14"/>
      <c r="AU564" s="14"/>
      <c r="AV564" s="14"/>
      <c r="AW564" s="14"/>
      <c r="AX564" s="14"/>
      <c r="AY564" s="14"/>
      <c r="AZ564" s="14"/>
      <c r="BA564" s="14"/>
      <c r="BB564" s="14"/>
      <c r="BC564" s="14"/>
      <c r="BD564" s="14"/>
      <c r="BE564" s="14"/>
      <c r="BF564" s="14"/>
      <c r="BG564" s="14"/>
      <c r="BH564" s="14"/>
      <c r="BI564" s="14"/>
      <c r="BJ564" s="14"/>
      <c r="BK564" s="14"/>
      <c r="BL564" s="14"/>
      <c r="BM564" s="14"/>
      <c r="BN564" s="14"/>
      <c r="BO564" s="14"/>
      <c r="BP564" s="14"/>
      <c r="BQ564" s="14"/>
      <c r="BR564" s="14"/>
      <c r="BS564" s="14"/>
      <c r="BT564" s="14"/>
      <c r="BU564" s="14"/>
      <c r="BV564" s="14"/>
      <c r="BW564" s="14"/>
      <c r="BX564" s="14"/>
      <c r="BY564" s="14"/>
      <c r="BZ564" s="14"/>
      <c r="CA564" s="14"/>
      <c r="CB564" s="14"/>
      <c r="CC564" s="14"/>
      <c r="CD564" s="14"/>
      <c r="CE564" s="14"/>
      <c r="CF564" s="14"/>
      <c r="CG564" s="14"/>
      <c r="CH564" s="14"/>
      <c r="CI564" s="14"/>
      <c r="CJ564" s="14"/>
      <c r="CK564" s="14"/>
      <c r="CL564" s="14"/>
      <c r="CM564" s="14"/>
      <c r="CN564" s="14"/>
      <c r="CO564" s="14"/>
      <c r="CP564" s="14"/>
      <c r="CQ564" s="14"/>
      <c r="CR564" s="14"/>
      <c r="CS564" s="14"/>
      <c r="CT564" s="14"/>
      <c r="CU564" s="14"/>
      <c r="CV564" s="14"/>
      <c r="CW564" s="14"/>
      <c r="CX564" s="14"/>
      <c r="CY564" s="14"/>
      <c r="CZ564" s="14"/>
      <c r="DA564" s="14"/>
      <c r="DB564" s="14"/>
      <c r="DC564" s="14"/>
      <c r="DD564" s="14"/>
      <c r="DE564" s="14"/>
      <c r="DF564" s="14"/>
      <c r="DG564" s="14"/>
      <c r="DH564" s="14"/>
      <c r="DI564" s="14"/>
      <c r="DJ564" s="14"/>
    </row>
    <row r="565" spans="1:114">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c r="AR565" s="14"/>
      <c r="AS565" s="14"/>
      <c r="AT565" s="14"/>
      <c r="AU565" s="14"/>
      <c r="AV565" s="14"/>
      <c r="AW565" s="14"/>
      <c r="AX565" s="14"/>
      <c r="AY565" s="14"/>
      <c r="AZ565" s="14"/>
      <c r="BA565" s="14"/>
      <c r="BB565" s="14"/>
      <c r="BC565" s="14"/>
      <c r="BD565" s="14"/>
      <c r="BE565" s="14"/>
      <c r="BF565" s="14"/>
      <c r="BG565" s="14"/>
      <c r="BH565" s="14"/>
      <c r="BI565" s="14"/>
      <c r="BJ565" s="14"/>
      <c r="BK565" s="14"/>
      <c r="BL565" s="14"/>
      <c r="BM565" s="14"/>
      <c r="BN565" s="14"/>
      <c r="BO565" s="14"/>
      <c r="BP565" s="14"/>
      <c r="BQ565" s="14"/>
      <c r="BR565" s="14"/>
      <c r="BS565" s="14"/>
      <c r="BT565" s="14"/>
      <c r="BU565" s="14"/>
      <c r="BV565" s="14"/>
      <c r="BW565" s="14"/>
      <c r="BX565" s="14"/>
      <c r="BY565" s="14"/>
      <c r="BZ565" s="14"/>
      <c r="CA565" s="14"/>
      <c r="CB565" s="14"/>
      <c r="CC565" s="14"/>
      <c r="CD565" s="14"/>
      <c r="CE565" s="14"/>
      <c r="CF565" s="14"/>
      <c r="CG565" s="14"/>
      <c r="CH565" s="14"/>
      <c r="CI565" s="14"/>
      <c r="CJ565" s="14"/>
      <c r="CK565" s="14"/>
      <c r="CL565" s="14"/>
      <c r="CM565" s="14"/>
      <c r="CN565" s="14"/>
      <c r="CO565" s="14"/>
      <c r="CP565" s="14"/>
      <c r="CQ565" s="14"/>
      <c r="CR565" s="14"/>
      <c r="CS565" s="14"/>
      <c r="CT565" s="14"/>
      <c r="CU565" s="14"/>
      <c r="CV565" s="14"/>
      <c r="CW565" s="14"/>
      <c r="CX565" s="14"/>
      <c r="CY565" s="14"/>
      <c r="CZ565" s="14"/>
      <c r="DA565" s="14"/>
      <c r="DB565" s="14"/>
      <c r="DC565" s="14"/>
      <c r="DD565" s="14"/>
      <c r="DE565" s="14"/>
      <c r="DF565" s="14"/>
      <c r="DG565" s="14"/>
      <c r="DH565" s="14"/>
      <c r="DI565" s="14"/>
      <c r="DJ565" s="14"/>
    </row>
    <row r="566" spans="1:114">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c r="BI566" s="14"/>
      <c r="BJ566" s="14"/>
      <c r="BK566" s="14"/>
      <c r="BL566" s="14"/>
      <c r="BM566" s="14"/>
      <c r="BN566" s="14"/>
      <c r="BO566" s="14"/>
      <c r="BP566" s="14"/>
      <c r="BQ566" s="14"/>
      <c r="BR566" s="14"/>
      <c r="BS566" s="14"/>
      <c r="BT566" s="14"/>
      <c r="BU566" s="14"/>
      <c r="BV566" s="14"/>
      <c r="BW566" s="14"/>
      <c r="BX566" s="14"/>
      <c r="BY566" s="14"/>
      <c r="BZ566" s="14"/>
      <c r="CA566" s="14"/>
      <c r="CB566" s="14"/>
      <c r="CC566" s="14"/>
      <c r="CD566" s="14"/>
      <c r="CE566" s="14"/>
      <c r="CF566" s="14"/>
      <c r="CG566" s="14"/>
      <c r="CH566" s="14"/>
      <c r="CI566" s="14"/>
      <c r="CJ566" s="14"/>
      <c r="CK566" s="14"/>
      <c r="CL566" s="14"/>
      <c r="CM566" s="14"/>
      <c r="CN566" s="14"/>
      <c r="CO566" s="14"/>
      <c r="CP566" s="14"/>
      <c r="CQ566" s="14"/>
      <c r="CR566" s="14"/>
      <c r="CS566" s="14"/>
      <c r="CT566" s="14"/>
      <c r="CU566" s="14"/>
      <c r="CV566" s="14"/>
      <c r="CW566" s="14"/>
      <c r="CX566" s="14"/>
      <c r="CY566" s="14"/>
      <c r="CZ566" s="14"/>
      <c r="DA566" s="14"/>
      <c r="DB566" s="14"/>
      <c r="DC566" s="14"/>
      <c r="DD566" s="14"/>
      <c r="DE566" s="14"/>
      <c r="DF566" s="14"/>
      <c r="DG566" s="14"/>
      <c r="DH566" s="14"/>
      <c r="DI566" s="14"/>
      <c r="DJ566" s="14"/>
    </row>
    <row r="567" spans="1:114">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4"/>
      <c r="AV567" s="14"/>
      <c r="AW567" s="14"/>
      <c r="AX567" s="14"/>
      <c r="AY567" s="14"/>
      <c r="AZ567" s="14"/>
      <c r="BA567" s="14"/>
      <c r="BB567" s="14"/>
      <c r="BC567" s="14"/>
      <c r="BD567" s="14"/>
      <c r="BE567" s="14"/>
      <c r="BF567" s="14"/>
      <c r="BG567" s="14"/>
      <c r="BH567" s="14"/>
      <c r="BI567" s="14"/>
      <c r="BJ567" s="14"/>
      <c r="BK567" s="14"/>
      <c r="BL567" s="14"/>
      <c r="BM567" s="14"/>
      <c r="BN567" s="14"/>
      <c r="BO567" s="14"/>
      <c r="BP567" s="14"/>
      <c r="BQ567" s="14"/>
      <c r="BR567" s="14"/>
      <c r="BS567" s="14"/>
      <c r="BT567" s="14"/>
      <c r="BU567" s="14"/>
      <c r="BV567" s="14"/>
      <c r="BW567" s="14"/>
      <c r="BX567" s="14"/>
      <c r="BY567" s="14"/>
      <c r="BZ567" s="14"/>
      <c r="CA567" s="14"/>
      <c r="CB567" s="14"/>
      <c r="CC567" s="14"/>
      <c r="CD567" s="14"/>
      <c r="CE567" s="14"/>
      <c r="CF567" s="14"/>
      <c r="CG567" s="14"/>
      <c r="CH567" s="14"/>
      <c r="CI567" s="14"/>
      <c r="CJ567" s="14"/>
      <c r="CK567" s="14"/>
      <c r="CL567" s="14"/>
      <c r="CM567" s="14"/>
      <c r="CN567" s="14"/>
      <c r="CO567" s="14"/>
      <c r="CP567" s="14"/>
      <c r="CQ567" s="14"/>
      <c r="CR567" s="14"/>
      <c r="CS567" s="14"/>
      <c r="CT567" s="14"/>
      <c r="CU567" s="14"/>
      <c r="CV567" s="14"/>
      <c r="CW567" s="14"/>
      <c r="CX567" s="14"/>
      <c r="CY567" s="14"/>
      <c r="CZ567" s="14"/>
      <c r="DA567" s="14"/>
      <c r="DB567" s="14"/>
      <c r="DC567" s="14"/>
      <c r="DD567" s="14"/>
      <c r="DE567" s="14"/>
      <c r="DF567" s="14"/>
      <c r="DG567" s="14"/>
      <c r="DH567" s="14"/>
      <c r="DI567" s="14"/>
      <c r="DJ567" s="14"/>
    </row>
    <row r="568" spans="1:114">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c r="AR568" s="14"/>
      <c r="AS568" s="14"/>
      <c r="AT568" s="14"/>
      <c r="AU568" s="14"/>
      <c r="AV568" s="14"/>
      <c r="AW568" s="14"/>
      <c r="AX568" s="14"/>
      <c r="AY568" s="14"/>
      <c r="AZ568" s="14"/>
      <c r="BA568" s="14"/>
      <c r="BB568" s="14"/>
      <c r="BC568" s="14"/>
      <c r="BD568" s="14"/>
      <c r="BE568" s="14"/>
      <c r="BF568" s="14"/>
      <c r="BG568" s="14"/>
      <c r="BH568" s="14"/>
      <c r="BI568" s="14"/>
      <c r="BJ568" s="14"/>
      <c r="BK568" s="14"/>
      <c r="BL568" s="14"/>
      <c r="BM568" s="14"/>
      <c r="BN568" s="14"/>
      <c r="BO568" s="14"/>
      <c r="BP568" s="14"/>
      <c r="BQ568" s="14"/>
      <c r="BR568" s="14"/>
      <c r="BS568" s="14"/>
      <c r="BT568" s="14"/>
      <c r="BU568" s="14"/>
      <c r="BV568" s="14"/>
      <c r="BW568" s="14"/>
      <c r="BX568" s="14"/>
      <c r="BY568" s="14"/>
      <c r="BZ568" s="14"/>
      <c r="CA568" s="14"/>
      <c r="CB568" s="14"/>
      <c r="CC568" s="14"/>
      <c r="CD568" s="14"/>
      <c r="CE568" s="14"/>
      <c r="CF568" s="14"/>
      <c r="CG568" s="14"/>
      <c r="CH568" s="14"/>
      <c r="CI568" s="14"/>
      <c r="CJ568" s="14"/>
      <c r="CK568" s="14"/>
      <c r="CL568" s="14"/>
      <c r="CM568" s="14"/>
      <c r="CN568" s="14"/>
      <c r="CO568" s="14"/>
      <c r="CP568" s="14"/>
      <c r="CQ568" s="14"/>
      <c r="CR568" s="14"/>
      <c r="CS568" s="14"/>
      <c r="CT568" s="14"/>
      <c r="CU568" s="14"/>
      <c r="CV568" s="14"/>
      <c r="CW568" s="14"/>
      <c r="CX568" s="14"/>
      <c r="CY568" s="14"/>
      <c r="CZ568" s="14"/>
      <c r="DA568" s="14"/>
      <c r="DB568" s="14"/>
      <c r="DC568" s="14"/>
      <c r="DD568" s="14"/>
      <c r="DE568" s="14"/>
      <c r="DF568" s="14"/>
      <c r="DG568" s="14"/>
      <c r="DH568" s="14"/>
      <c r="DI568" s="14"/>
      <c r="DJ568" s="14"/>
    </row>
    <row r="569" spans="1:114">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c r="AR569" s="14"/>
      <c r="AS569" s="14"/>
      <c r="AT569" s="14"/>
      <c r="AU569" s="14"/>
      <c r="AV569" s="14"/>
      <c r="AW569" s="14"/>
      <c r="AX569" s="14"/>
      <c r="AY569" s="14"/>
      <c r="AZ569" s="14"/>
      <c r="BA569" s="14"/>
      <c r="BB569" s="14"/>
      <c r="BC569" s="14"/>
      <c r="BD569" s="14"/>
      <c r="BE569" s="14"/>
      <c r="BF569" s="14"/>
      <c r="BG569" s="14"/>
      <c r="BH569" s="14"/>
      <c r="BI569" s="14"/>
      <c r="BJ569" s="14"/>
      <c r="BK569" s="14"/>
      <c r="BL569" s="14"/>
      <c r="BM569" s="14"/>
      <c r="BN569" s="14"/>
      <c r="BO569" s="14"/>
      <c r="BP569" s="14"/>
      <c r="BQ569" s="14"/>
      <c r="BR569" s="14"/>
      <c r="BS569" s="14"/>
      <c r="BT569" s="14"/>
      <c r="BU569" s="14"/>
      <c r="BV569" s="14"/>
      <c r="BW569" s="14"/>
      <c r="BX569" s="14"/>
      <c r="BY569" s="14"/>
      <c r="BZ569" s="14"/>
      <c r="CA569" s="14"/>
      <c r="CB569" s="14"/>
      <c r="CC569" s="14"/>
      <c r="CD569" s="14"/>
      <c r="CE569" s="14"/>
      <c r="CF569" s="14"/>
      <c r="CG569" s="14"/>
      <c r="CH569" s="14"/>
      <c r="CI569" s="14"/>
      <c r="CJ569" s="14"/>
      <c r="CK569" s="14"/>
      <c r="CL569" s="14"/>
      <c r="CM569" s="14"/>
      <c r="CN569" s="14"/>
      <c r="CO569" s="14"/>
      <c r="CP569" s="14"/>
      <c r="CQ569" s="14"/>
      <c r="CR569" s="14"/>
      <c r="CS569" s="14"/>
      <c r="CT569" s="14"/>
      <c r="CU569" s="14"/>
      <c r="CV569" s="14"/>
      <c r="CW569" s="14"/>
      <c r="CX569" s="14"/>
      <c r="CY569" s="14"/>
      <c r="CZ569" s="14"/>
      <c r="DA569" s="14"/>
      <c r="DB569" s="14"/>
      <c r="DC569" s="14"/>
      <c r="DD569" s="14"/>
      <c r="DE569" s="14"/>
      <c r="DF569" s="14"/>
      <c r="DG569" s="14"/>
      <c r="DH569" s="14"/>
      <c r="DI569" s="14"/>
      <c r="DJ569" s="14"/>
    </row>
    <row r="570" spans="1:114">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c r="AQ570" s="14"/>
      <c r="AR570" s="14"/>
      <c r="AS570" s="14"/>
      <c r="AT570" s="14"/>
      <c r="AU570" s="14"/>
      <c r="AV570" s="14"/>
      <c r="AW570" s="14"/>
      <c r="AX570" s="14"/>
      <c r="AY570" s="14"/>
      <c r="AZ570" s="14"/>
      <c r="BA570" s="14"/>
      <c r="BB570" s="14"/>
      <c r="BC570" s="14"/>
      <c r="BD570" s="14"/>
      <c r="BE570" s="14"/>
      <c r="BF570" s="14"/>
      <c r="BG570" s="14"/>
      <c r="BH570" s="14"/>
      <c r="BI570" s="14"/>
      <c r="BJ570" s="14"/>
      <c r="BK570" s="14"/>
      <c r="BL570" s="14"/>
      <c r="BM570" s="14"/>
      <c r="BN570" s="14"/>
      <c r="BO570" s="14"/>
      <c r="BP570" s="14"/>
      <c r="BQ570" s="14"/>
      <c r="BR570" s="14"/>
      <c r="BS570" s="14"/>
      <c r="BT570" s="14"/>
      <c r="BU570" s="14"/>
      <c r="BV570" s="14"/>
      <c r="BW570" s="14"/>
      <c r="BX570" s="14"/>
      <c r="BY570" s="14"/>
      <c r="BZ570" s="14"/>
      <c r="CA570" s="14"/>
      <c r="CB570" s="14"/>
      <c r="CC570" s="14"/>
      <c r="CD570" s="14"/>
      <c r="CE570" s="14"/>
      <c r="CF570" s="14"/>
      <c r="CG570" s="14"/>
      <c r="CH570" s="14"/>
      <c r="CI570" s="14"/>
      <c r="CJ570" s="14"/>
      <c r="CK570" s="14"/>
      <c r="CL570" s="14"/>
      <c r="CM570" s="14"/>
      <c r="CN570" s="14"/>
      <c r="CO570" s="14"/>
      <c r="CP570" s="14"/>
      <c r="CQ570" s="14"/>
      <c r="CR570" s="14"/>
      <c r="CS570" s="14"/>
      <c r="CT570" s="14"/>
      <c r="CU570" s="14"/>
      <c r="CV570" s="14"/>
      <c r="CW570" s="14"/>
      <c r="CX570" s="14"/>
      <c r="CY570" s="14"/>
      <c r="CZ570" s="14"/>
      <c r="DA570" s="14"/>
      <c r="DB570" s="14"/>
      <c r="DC570" s="14"/>
      <c r="DD570" s="14"/>
      <c r="DE570" s="14"/>
      <c r="DF570" s="14"/>
      <c r="DG570" s="14"/>
      <c r="DH570" s="14"/>
      <c r="DI570" s="14"/>
      <c r="DJ570" s="14"/>
    </row>
    <row r="571" spans="1:114">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c r="AR571" s="14"/>
      <c r="AS571" s="14"/>
      <c r="AT571" s="14"/>
      <c r="AU571" s="14"/>
      <c r="AV571" s="14"/>
      <c r="AW571" s="14"/>
      <c r="AX571" s="14"/>
      <c r="AY571" s="14"/>
      <c r="AZ571" s="14"/>
      <c r="BA571" s="14"/>
      <c r="BB571" s="14"/>
      <c r="BC571" s="14"/>
      <c r="BD571" s="14"/>
      <c r="BE571" s="14"/>
      <c r="BF571" s="14"/>
      <c r="BG571" s="14"/>
      <c r="BH571" s="14"/>
      <c r="BI571" s="14"/>
      <c r="BJ571" s="14"/>
      <c r="BK571" s="14"/>
      <c r="BL571" s="14"/>
      <c r="BM571" s="14"/>
      <c r="BN571" s="14"/>
      <c r="BO571" s="14"/>
      <c r="BP571" s="14"/>
      <c r="BQ571" s="14"/>
      <c r="BR571" s="14"/>
      <c r="BS571" s="14"/>
      <c r="BT571" s="14"/>
      <c r="BU571" s="14"/>
      <c r="BV571" s="14"/>
      <c r="BW571" s="14"/>
      <c r="BX571" s="14"/>
      <c r="BY571" s="14"/>
      <c r="BZ571" s="14"/>
      <c r="CA571" s="14"/>
      <c r="CB571" s="14"/>
      <c r="CC571" s="14"/>
      <c r="CD571" s="14"/>
      <c r="CE571" s="14"/>
      <c r="CF571" s="14"/>
      <c r="CG571" s="14"/>
      <c r="CH571" s="14"/>
      <c r="CI571" s="14"/>
      <c r="CJ571" s="14"/>
      <c r="CK571" s="14"/>
      <c r="CL571" s="14"/>
      <c r="CM571" s="14"/>
      <c r="CN571" s="14"/>
      <c r="CO571" s="14"/>
      <c r="CP571" s="14"/>
      <c r="CQ571" s="14"/>
      <c r="CR571" s="14"/>
      <c r="CS571" s="14"/>
      <c r="CT571" s="14"/>
      <c r="CU571" s="14"/>
      <c r="CV571" s="14"/>
      <c r="CW571" s="14"/>
      <c r="CX571" s="14"/>
      <c r="CY571" s="14"/>
      <c r="CZ571" s="14"/>
      <c r="DA571" s="14"/>
      <c r="DB571" s="14"/>
      <c r="DC571" s="14"/>
      <c r="DD571" s="14"/>
      <c r="DE571" s="14"/>
      <c r="DF571" s="14"/>
      <c r="DG571" s="14"/>
      <c r="DH571" s="14"/>
      <c r="DI571" s="14"/>
      <c r="DJ571" s="14"/>
    </row>
    <row r="572" spans="1:114">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c r="AR572" s="14"/>
      <c r="AS572" s="14"/>
      <c r="AT572" s="14"/>
      <c r="AU572" s="14"/>
      <c r="AV572" s="14"/>
      <c r="AW572" s="14"/>
      <c r="AX572" s="14"/>
      <c r="AY572" s="14"/>
      <c r="AZ572" s="14"/>
      <c r="BA572" s="14"/>
      <c r="BB572" s="14"/>
      <c r="BC572" s="14"/>
      <c r="BD572" s="14"/>
      <c r="BE572" s="14"/>
      <c r="BF572" s="14"/>
      <c r="BG572" s="14"/>
      <c r="BH572" s="14"/>
      <c r="BI572" s="14"/>
      <c r="BJ572" s="14"/>
      <c r="BK572" s="14"/>
      <c r="BL572" s="14"/>
      <c r="BM572" s="14"/>
      <c r="BN572" s="14"/>
      <c r="BO572" s="14"/>
      <c r="BP572" s="14"/>
      <c r="BQ572" s="14"/>
      <c r="BR572" s="14"/>
      <c r="BS572" s="14"/>
      <c r="BT572" s="14"/>
      <c r="BU572" s="14"/>
      <c r="BV572" s="14"/>
      <c r="BW572" s="14"/>
      <c r="BX572" s="14"/>
      <c r="BY572" s="14"/>
      <c r="BZ572" s="14"/>
      <c r="CA572" s="14"/>
      <c r="CB572" s="14"/>
      <c r="CC572" s="14"/>
      <c r="CD572" s="14"/>
      <c r="CE572" s="14"/>
      <c r="CF572" s="14"/>
      <c r="CG572" s="14"/>
      <c r="CH572" s="14"/>
      <c r="CI572" s="14"/>
      <c r="CJ572" s="14"/>
      <c r="CK572" s="14"/>
      <c r="CL572" s="14"/>
      <c r="CM572" s="14"/>
      <c r="CN572" s="14"/>
      <c r="CO572" s="14"/>
      <c r="CP572" s="14"/>
      <c r="CQ572" s="14"/>
      <c r="CR572" s="14"/>
      <c r="CS572" s="14"/>
      <c r="CT572" s="14"/>
      <c r="CU572" s="14"/>
      <c r="CV572" s="14"/>
      <c r="CW572" s="14"/>
      <c r="CX572" s="14"/>
      <c r="CY572" s="14"/>
      <c r="CZ572" s="14"/>
      <c r="DA572" s="14"/>
      <c r="DB572" s="14"/>
      <c r="DC572" s="14"/>
      <c r="DD572" s="14"/>
      <c r="DE572" s="14"/>
      <c r="DF572" s="14"/>
      <c r="DG572" s="14"/>
      <c r="DH572" s="14"/>
      <c r="DI572" s="14"/>
      <c r="DJ572" s="14"/>
    </row>
    <row r="573" spans="1:114">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c r="AR573" s="14"/>
      <c r="AS573" s="14"/>
      <c r="AT573" s="14"/>
      <c r="AU573" s="14"/>
      <c r="AV573" s="14"/>
      <c r="AW573" s="14"/>
      <c r="AX573" s="14"/>
      <c r="AY573" s="14"/>
      <c r="AZ573" s="14"/>
      <c r="BA573" s="14"/>
      <c r="BB573" s="14"/>
      <c r="BC573" s="14"/>
      <c r="BD573" s="14"/>
      <c r="BE573" s="14"/>
      <c r="BF573" s="14"/>
      <c r="BG573" s="14"/>
      <c r="BH573" s="14"/>
      <c r="BI573" s="14"/>
      <c r="BJ573" s="14"/>
      <c r="BK573" s="14"/>
      <c r="BL573" s="14"/>
      <c r="BM573" s="14"/>
      <c r="BN573" s="14"/>
      <c r="BO573" s="14"/>
      <c r="BP573" s="14"/>
      <c r="BQ573" s="14"/>
      <c r="BR573" s="14"/>
      <c r="BS573" s="14"/>
      <c r="BT573" s="14"/>
      <c r="BU573" s="14"/>
      <c r="BV573" s="14"/>
      <c r="BW573" s="14"/>
      <c r="BX573" s="14"/>
      <c r="BY573" s="14"/>
      <c r="BZ573" s="14"/>
      <c r="CA573" s="14"/>
      <c r="CB573" s="14"/>
      <c r="CC573" s="14"/>
      <c r="CD573" s="14"/>
      <c r="CE573" s="14"/>
      <c r="CF573" s="14"/>
      <c r="CG573" s="14"/>
      <c r="CH573" s="14"/>
      <c r="CI573" s="14"/>
      <c r="CJ573" s="14"/>
      <c r="CK573" s="14"/>
      <c r="CL573" s="14"/>
      <c r="CM573" s="14"/>
      <c r="CN573" s="14"/>
      <c r="CO573" s="14"/>
      <c r="CP573" s="14"/>
      <c r="CQ573" s="14"/>
      <c r="CR573" s="14"/>
      <c r="CS573" s="14"/>
      <c r="CT573" s="14"/>
      <c r="CU573" s="14"/>
      <c r="CV573" s="14"/>
      <c r="CW573" s="14"/>
      <c r="CX573" s="14"/>
      <c r="CY573" s="14"/>
      <c r="CZ573" s="14"/>
      <c r="DA573" s="14"/>
      <c r="DB573" s="14"/>
      <c r="DC573" s="14"/>
      <c r="DD573" s="14"/>
      <c r="DE573" s="14"/>
      <c r="DF573" s="14"/>
      <c r="DG573" s="14"/>
      <c r="DH573" s="14"/>
      <c r="DI573" s="14"/>
      <c r="DJ573" s="14"/>
    </row>
    <row r="574" spans="1:114">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c r="AR574" s="14"/>
      <c r="AS574" s="14"/>
      <c r="AT574" s="14"/>
      <c r="AU574" s="14"/>
      <c r="AV574" s="14"/>
      <c r="AW574" s="14"/>
      <c r="AX574" s="14"/>
      <c r="AY574" s="14"/>
      <c r="AZ574" s="14"/>
      <c r="BA574" s="14"/>
      <c r="BB574" s="14"/>
      <c r="BC574" s="14"/>
      <c r="BD574" s="14"/>
      <c r="BE574" s="14"/>
      <c r="BF574" s="14"/>
      <c r="BG574" s="14"/>
      <c r="BH574" s="14"/>
      <c r="BI574" s="14"/>
      <c r="BJ574" s="14"/>
      <c r="BK574" s="14"/>
      <c r="BL574" s="14"/>
      <c r="BM574" s="14"/>
      <c r="BN574" s="14"/>
      <c r="BO574" s="14"/>
      <c r="BP574" s="14"/>
      <c r="BQ574" s="14"/>
      <c r="BR574" s="14"/>
      <c r="BS574" s="14"/>
      <c r="BT574" s="14"/>
      <c r="BU574" s="14"/>
      <c r="BV574" s="14"/>
      <c r="BW574" s="14"/>
      <c r="BX574" s="14"/>
      <c r="BY574" s="14"/>
      <c r="BZ574" s="14"/>
      <c r="CA574" s="14"/>
      <c r="CB574" s="14"/>
      <c r="CC574" s="14"/>
      <c r="CD574" s="14"/>
      <c r="CE574" s="14"/>
      <c r="CF574" s="14"/>
      <c r="CG574" s="14"/>
      <c r="CH574" s="14"/>
      <c r="CI574" s="14"/>
      <c r="CJ574" s="14"/>
      <c r="CK574" s="14"/>
      <c r="CL574" s="14"/>
      <c r="CM574" s="14"/>
      <c r="CN574" s="14"/>
      <c r="CO574" s="14"/>
      <c r="CP574" s="14"/>
      <c r="CQ574" s="14"/>
      <c r="CR574" s="14"/>
      <c r="CS574" s="14"/>
      <c r="CT574" s="14"/>
      <c r="CU574" s="14"/>
      <c r="CV574" s="14"/>
      <c r="CW574" s="14"/>
      <c r="CX574" s="14"/>
      <c r="CY574" s="14"/>
      <c r="CZ574" s="14"/>
      <c r="DA574" s="14"/>
      <c r="DB574" s="14"/>
      <c r="DC574" s="14"/>
      <c r="DD574" s="14"/>
      <c r="DE574" s="14"/>
      <c r="DF574" s="14"/>
      <c r="DG574" s="14"/>
      <c r="DH574" s="14"/>
      <c r="DI574" s="14"/>
      <c r="DJ574" s="14"/>
    </row>
    <row r="575" spans="1:114">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c r="AR575" s="14"/>
      <c r="AS575" s="14"/>
      <c r="AT575" s="14"/>
      <c r="AU575" s="14"/>
      <c r="AV575" s="14"/>
      <c r="AW575" s="14"/>
      <c r="AX575" s="14"/>
      <c r="AY575" s="14"/>
      <c r="AZ575" s="14"/>
      <c r="BA575" s="14"/>
      <c r="BB575" s="14"/>
      <c r="BC575" s="14"/>
      <c r="BD575" s="14"/>
      <c r="BE575" s="14"/>
      <c r="BF575" s="14"/>
      <c r="BG575" s="14"/>
      <c r="BH575" s="14"/>
      <c r="BI575" s="14"/>
      <c r="BJ575" s="14"/>
      <c r="BK575" s="14"/>
      <c r="BL575" s="14"/>
      <c r="BM575" s="14"/>
      <c r="BN575" s="14"/>
      <c r="BO575" s="14"/>
      <c r="BP575" s="14"/>
      <c r="BQ575" s="14"/>
      <c r="BR575" s="14"/>
      <c r="BS575" s="14"/>
      <c r="BT575" s="14"/>
      <c r="BU575" s="14"/>
      <c r="BV575" s="14"/>
      <c r="BW575" s="14"/>
      <c r="BX575" s="14"/>
      <c r="BY575" s="14"/>
      <c r="BZ575" s="14"/>
      <c r="CA575" s="14"/>
      <c r="CB575" s="14"/>
      <c r="CC575" s="14"/>
      <c r="CD575" s="14"/>
      <c r="CE575" s="14"/>
      <c r="CF575" s="14"/>
      <c r="CG575" s="14"/>
      <c r="CH575" s="14"/>
      <c r="CI575" s="14"/>
      <c r="CJ575" s="14"/>
      <c r="CK575" s="14"/>
      <c r="CL575" s="14"/>
      <c r="CM575" s="14"/>
      <c r="CN575" s="14"/>
      <c r="CO575" s="14"/>
      <c r="CP575" s="14"/>
      <c r="CQ575" s="14"/>
      <c r="CR575" s="14"/>
      <c r="CS575" s="14"/>
      <c r="CT575" s="14"/>
      <c r="CU575" s="14"/>
      <c r="CV575" s="14"/>
      <c r="CW575" s="14"/>
      <c r="CX575" s="14"/>
      <c r="CY575" s="14"/>
      <c r="CZ575" s="14"/>
      <c r="DA575" s="14"/>
      <c r="DB575" s="14"/>
      <c r="DC575" s="14"/>
      <c r="DD575" s="14"/>
      <c r="DE575" s="14"/>
      <c r="DF575" s="14"/>
      <c r="DG575" s="14"/>
      <c r="DH575" s="14"/>
      <c r="DI575" s="14"/>
      <c r="DJ575" s="14"/>
    </row>
    <row r="576" spans="1:114">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c r="AR576" s="14"/>
      <c r="AS576" s="14"/>
      <c r="AT576" s="14"/>
      <c r="AU576" s="14"/>
      <c r="AV576" s="14"/>
      <c r="AW576" s="14"/>
      <c r="AX576" s="14"/>
      <c r="AY576" s="14"/>
      <c r="AZ576" s="14"/>
      <c r="BA576" s="14"/>
      <c r="BB576" s="14"/>
      <c r="BC576" s="14"/>
      <c r="BD576" s="14"/>
      <c r="BE576" s="14"/>
      <c r="BF576" s="14"/>
      <c r="BG576" s="14"/>
      <c r="BH576" s="14"/>
      <c r="BI576" s="14"/>
      <c r="BJ576" s="14"/>
      <c r="BK576" s="14"/>
      <c r="BL576" s="14"/>
      <c r="BM576" s="14"/>
      <c r="BN576" s="14"/>
      <c r="BO576" s="14"/>
      <c r="BP576" s="14"/>
      <c r="BQ576" s="14"/>
      <c r="BR576" s="14"/>
      <c r="BS576" s="14"/>
      <c r="BT576" s="14"/>
      <c r="BU576" s="14"/>
      <c r="BV576" s="14"/>
      <c r="BW576" s="14"/>
      <c r="BX576" s="14"/>
      <c r="BY576" s="14"/>
      <c r="BZ576" s="14"/>
      <c r="CA576" s="14"/>
      <c r="CB576" s="14"/>
      <c r="CC576" s="14"/>
      <c r="CD576" s="14"/>
      <c r="CE576" s="14"/>
      <c r="CF576" s="14"/>
      <c r="CG576" s="14"/>
      <c r="CH576" s="14"/>
      <c r="CI576" s="14"/>
      <c r="CJ576" s="14"/>
      <c r="CK576" s="14"/>
      <c r="CL576" s="14"/>
      <c r="CM576" s="14"/>
      <c r="CN576" s="14"/>
      <c r="CO576" s="14"/>
      <c r="CP576" s="14"/>
      <c r="CQ576" s="14"/>
      <c r="CR576" s="14"/>
      <c r="CS576" s="14"/>
      <c r="CT576" s="14"/>
      <c r="CU576" s="14"/>
      <c r="CV576" s="14"/>
      <c r="CW576" s="14"/>
      <c r="CX576" s="14"/>
      <c r="CY576" s="14"/>
      <c r="CZ576" s="14"/>
      <c r="DA576" s="14"/>
      <c r="DB576" s="14"/>
      <c r="DC576" s="14"/>
      <c r="DD576" s="14"/>
      <c r="DE576" s="14"/>
      <c r="DF576" s="14"/>
      <c r="DG576" s="14"/>
      <c r="DH576" s="14"/>
      <c r="DI576" s="14"/>
      <c r="DJ576" s="14"/>
    </row>
    <row r="577" spans="1:114">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c r="AR577" s="14"/>
      <c r="AS577" s="14"/>
      <c r="AT577" s="14"/>
      <c r="AU577" s="14"/>
      <c r="AV577" s="14"/>
      <c r="AW577" s="14"/>
      <c r="AX577" s="14"/>
      <c r="AY577" s="14"/>
      <c r="AZ577" s="14"/>
      <c r="BA577" s="14"/>
      <c r="BB577" s="14"/>
      <c r="BC577" s="14"/>
      <c r="BD577" s="14"/>
      <c r="BE577" s="14"/>
      <c r="BF577" s="14"/>
      <c r="BG577" s="14"/>
      <c r="BH577" s="14"/>
      <c r="BI577" s="14"/>
      <c r="BJ577" s="14"/>
      <c r="BK577" s="14"/>
      <c r="BL577" s="14"/>
      <c r="BM577" s="14"/>
      <c r="BN577" s="14"/>
      <c r="BO577" s="14"/>
      <c r="BP577" s="14"/>
      <c r="BQ577" s="14"/>
      <c r="BR577" s="14"/>
      <c r="BS577" s="14"/>
      <c r="BT577" s="14"/>
      <c r="BU577" s="14"/>
      <c r="BV577" s="14"/>
      <c r="BW577" s="14"/>
      <c r="BX577" s="14"/>
      <c r="BY577" s="14"/>
      <c r="BZ577" s="14"/>
      <c r="CA577" s="14"/>
      <c r="CB577" s="14"/>
      <c r="CC577" s="14"/>
      <c r="CD577" s="14"/>
      <c r="CE577" s="14"/>
      <c r="CF577" s="14"/>
      <c r="CG577" s="14"/>
      <c r="CH577" s="14"/>
      <c r="CI577" s="14"/>
      <c r="CJ577" s="14"/>
      <c r="CK577" s="14"/>
      <c r="CL577" s="14"/>
      <c r="CM577" s="14"/>
      <c r="CN577" s="14"/>
      <c r="CO577" s="14"/>
      <c r="CP577" s="14"/>
      <c r="CQ577" s="14"/>
      <c r="CR577" s="14"/>
      <c r="CS577" s="14"/>
      <c r="CT577" s="14"/>
      <c r="CU577" s="14"/>
      <c r="CV577" s="14"/>
      <c r="CW577" s="14"/>
      <c r="CX577" s="14"/>
      <c r="CY577" s="14"/>
      <c r="CZ577" s="14"/>
      <c r="DA577" s="14"/>
      <c r="DB577" s="14"/>
      <c r="DC577" s="14"/>
      <c r="DD577" s="14"/>
      <c r="DE577" s="14"/>
      <c r="DF577" s="14"/>
      <c r="DG577" s="14"/>
      <c r="DH577" s="14"/>
      <c r="DI577" s="14"/>
      <c r="DJ577" s="14"/>
    </row>
    <row r="578" spans="1:114">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c r="AR578" s="14"/>
      <c r="AS578" s="14"/>
      <c r="AT578" s="14"/>
      <c r="AU578" s="14"/>
      <c r="AV578" s="14"/>
      <c r="AW578" s="14"/>
      <c r="AX578" s="14"/>
      <c r="AY578" s="14"/>
      <c r="AZ578" s="14"/>
      <c r="BA578" s="14"/>
      <c r="BB578" s="14"/>
      <c r="BC578" s="14"/>
      <c r="BD578" s="14"/>
      <c r="BE578" s="14"/>
      <c r="BF578" s="14"/>
      <c r="BG578" s="14"/>
      <c r="BH578" s="14"/>
      <c r="BI578" s="14"/>
      <c r="BJ578" s="14"/>
      <c r="BK578" s="14"/>
      <c r="BL578" s="14"/>
      <c r="BM578" s="14"/>
      <c r="BN578" s="14"/>
      <c r="BO578" s="14"/>
      <c r="BP578" s="14"/>
      <c r="BQ578" s="14"/>
      <c r="BR578" s="14"/>
      <c r="BS578" s="14"/>
      <c r="BT578" s="14"/>
      <c r="BU578" s="14"/>
      <c r="BV578" s="14"/>
      <c r="BW578" s="14"/>
      <c r="BX578" s="14"/>
      <c r="BY578" s="14"/>
      <c r="BZ578" s="14"/>
      <c r="CA578" s="14"/>
      <c r="CB578" s="14"/>
      <c r="CC578" s="14"/>
      <c r="CD578" s="14"/>
      <c r="CE578" s="14"/>
      <c r="CF578" s="14"/>
      <c r="CG578" s="14"/>
      <c r="CH578" s="14"/>
      <c r="CI578" s="14"/>
      <c r="CJ578" s="14"/>
      <c r="CK578" s="14"/>
      <c r="CL578" s="14"/>
      <c r="CM578" s="14"/>
      <c r="CN578" s="14"/>
      <c r="CO578" s="14"/>
      <c r="CP578" s="14"/>
      <c r="CQ578" s="14"/>
      <c r="CR578" s="14"/>
      <c r="CS578" s="14"/>
      <c r="CT578" s="14"/>
      <c r="CU578" s="14"/>
      <c r="CV578" s="14"/>
      <c r="CW578" s="14"/>
      <c r="CX578" s="14"/>
      <c r="CY578" s="14"/>
      <c r="CZ578" s="14"/>
      <c r="DA578" s="14"/>
      <c r="DB578" s="14"/>
      <c r="DC578" s="14"/>
      <c r="DD578" s="14"/>
      <c r="DE578" s="14"/>
      <c r="DF578" s="14"/>
      <c r="DG578" s="14"/>
      <c r="DH578" s="14"/>
      <c r="DI578" s="14"/>
      <c r="DJ578" s="14"/>
    </row>
    <row r="579" spans="1:114">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c r="AR579" s="14"/>
      <c r="AS579" s="14"/>
      <c r="AT579" s="14"/>
      <c r="AU579" s="14"/>
      <c r="AV579" s="14"/>
      <c r="AW579" s="14"/>
      <c r="AX579" s="14"/>
      <c r="AY579" s="14"/>
      <c r="AZ579" s="14"/>
      <c r="BA579" s="14"/>
      <c r="BB579" s="14"/>
      <c r="BC579" s="14"/>
      <c r="BD579" s="14"/>
      <c r="BE579" s="14"/>
      <c r="BF579" s="14"/>
      <c r="BG579" s="14"/>
      <c r="BH579" s="14"/>
      <c r="BI579" s="14"/>
      <c r="BJ579" s="14"/>
      <c r="BK579" s="14"/>
      <c r="BL579" s="14"/>
      <c r="BM579" s="14"/>
      <c r="BN579" s="14"/>
      <c r="BO579" s="14"/>
      <c r="BP579" s="14"/>
      <c r="BQ579" s="14"/>
      <c r="BR579" s="14"/>
      <c r="BS579" s="14"/>
      <c r="BT579" s="14"/>
      <c r="BU579" s="14"/>
      <c r="BV579" s="14"/>
      <c r="BW579" s="14"/>
      <c r="BX579" s="14"/>
      <c r="BY579" s="14"/>
      <c r="BZ579" s="14"/>
      <c r="CA579" s="14"/>
      <c r="CB579" s="14"/>
      <c r="CC579" s="14"/>
      <c r="CD579" s="14"/>
      <c r="CE579" s="14"/>
      <c r="CF579" s="14"/>
      <c r="CG579" s="14"/>
      <c r="CH579" s="14"/>
      <c r="CI579" s="14"/>
      <c r="CJ579" s="14"/>
      <c r="CK579" s="14"/>
      <c r="CL579" s="14"/>
      <c r="CM579" s="14"/>
      <c r="CN579" s="14"/>
      <c r="CO579" s="14"/>
      <c r="CP579" s="14"/>
      <c r="CQ579" s="14"/>
      <c r="CR579" s="14"/>
      <c r="CS579" s="14"/>
      <c r="CT579" s="14"/>
      <c r="CU579" s="14"/>
      <c r="CV579" s="14"/>
      <c r="CW579" s="14"/>
      <c r="CX579" s="14"/>
      <c r="CY579" s="14"/>
      <c r="CZ579" s="14"/>
      <c r="DA579" s="14"/>
      <c r="DB579" s="14"/>
      <c r="DC579" s="14"/>
      <c r="DD579" s="14"/>
      <c r="DE579" s="14"/>
      <c r="DF579" s="14"/>
      <c r="DG579" s="14"/>
      <c r="DH579" s="14"/>
      <c r="DI579" s="14"/>
      <c r="DJ579" s="14"/>
    </row>
    <row r="580" spans="1:114">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c r="AA580" s="14"/>
      <c r="AB580" s="14"/>
      <c r="AC580" s="14"/>
      <c r="AD580" s="14"/>
      <c r="AE580" s="14"/>
      <c r="AF580" s="14"/>
      <c r="AG580" s="14"/>
      <c r="AH580" s="14"/>
      <c r="AI580" s="14"/>
      <c r="AJ580" s="14"/>
      <c r="AK580" s="14"/>
      <c r="AL580" s="14"/>
      <c r="AM580" s="14"/>
      <c r="AN580" s="14"/>
      <c r="AO580" s="14"/>
      <c r="AP580" s="14"/>
      <c r="AQ580" s="14"/>
      <c r="AR580" s="14"/>
      <c r="AS580" s="14"/>
      <c r="AT580" s="14"/>
      <c r="AU580" s="14"/>
      <c r="AV580" s="14"/>
      <c r="AW580" s="14"/>
      <c r="AX580" s="14"/>
      <c r="AY580" s="14"/>
      <c r="AZ580" s="14"/>
      <c r="BA580" s="14"/>
      <c r="BB580" s="14"/>
      <c r="BC580" s="14"/>
      <c r="BD580" s="14"/>
      <c r="BE580" s="14"/>
      <c r="BF580" s="14"/>
      <c r="BG580" s="14"/>
      <c r="BH580" s="14"/>
      <c r="BI580" s="14"/>
      <c r="BJ580" s="14"/>
      <c r="BK580" s="14"/>
      <c r="BL580" s="14"/>
      <c r="BM580" s="14"/>
      <c r="BN580" s="14"/>
      <c r="BO580" s="14"/>
      <c r="BP580" s="14"/>
      <c r="BQ580" s="14"/>
      <c r="BR580" s="14"/>
      <c r="BS580" s="14"/>
      <c r="BT580" s="14"/>
      <c r="BU580" s="14"/>
      <c r="BV580" s="14"/>
      <c r="BW580" s="14"/>
      <c r="BX580" s="14"/>
      <c r="BY580" s="14"/>
      <c r="BZ580" s="14"/>
      <c r="CA580" s="14"/>
      <c r="CB580" s="14"/>
      <c r="CC580" s="14"/>
      <c r="CD580" s="14"/>
      <c r="CE580" s="14"/>
      <c r="CF580" s="14"/>
      <c r="CG580" s="14"/>
      <c r="CH580" s="14"/>
      <c r="CI580" s="14"/>
      <c r="CJ580" s="14"/>
      <c r="CK580" s="14"/>
      <c r="CL580" s="14"/>
      <c r="CM580" s="14"/>
      <c r="CN580" s="14"/>
      <c r="CO580" s="14"/>
      <c r="CP580" s="14"/>
      <c r="CQ580" s="14"/>
      <c r="CR580" s="14"/>
      <c r="CS580" s="14"/>
      <c r="CT580" s="14"/>
      <c r="CU580" s="14"/>
      <c r="CV580" s="14"/>
      <c r="CW580" s="14"/>
      <c r="CX580" s="14"/>
      <c r="CY580" s="14"/>
      <c r="CZ580" s="14"/>
      <c r="DA580" s="14"/>
      <c r="DB580" s="14"/>
      <c r="DC580" s="14"/>
      <c r="DD580" s="14"/>
      <c r="DE580" s="14"/>
      <c r="DF580" s="14"/>
      <c r="DG580" s="14"/>
      <c r="DH580" s="14"/>
      <c r="DI580" s="14"/>
      <c r="DJ580" s="14"/>
    </row>
    <row r="581" spans="1:114">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c r="AB581" s="14"/>
      <c r="AC581" s="14"/>
      <c r="AD581" s="14"/>
      <c r="AE581" s="14"/>
      <c r="AF581" s="14"/>
      <c r="AG581" s="14"/>
      <c r="AH581" s="14"/>
      <c r="AI581" s="14"/>
      <c r="AJ581" s="14"/>
      <c r="AK581" s="14"/>
      <c r="AL581" s="14"/>
      <c r="AM581" s="14"/>
      <c r="AN581" s="14"/>
      <c r="AO581" s="14"/>
      <c r="AP581" s="14"/>
      <c r="AQ581" s="14"/>
      <c r="AR581" s="14"/>
      <c r="AS581" s="14"/>
      <c r="AT581" s="14"/>
      <c r="AU581" s="14"/>
      <c r="AV581" s="14"/>
      <c r="AW581" s="14"/>
      <c r="AX581" s="14"/>
      <c r="AY581" s="14"/>
      <c r="AZ581" s="14"/>
      <c r="BA581" s="14"/>
      <c r="BB581" s="14"/>
      <c r="BC581" s="14"/>
      <c r="BD581" s="14"/>
      <c r="BE581" s="14"/>
      <c r="BF581" s="14"/>
      <c r="BG581" s="14"/>
      <c r="BH581" s="14"/>
      <c r="BI581" s="14"/>
      <c r="BJ581" s="14"/>
      <c r="BK581" s="14"/>
      <c r="BL581" s="14"/>
      <c r="BM581" s="14"/>
      <c r="BN581" s="14"/>
      <c r="BO581" s="14"/>
      <c r="BP581" s="14"/>
      <c r="BQ581" s="14"/>
      <c r="BR581" s="14"/>
      <c r="BS581" s="14"/>
      <c r="BT581" s="14"/>
      <c r="BU581" s="14"/>
      <c r="BV581" s="14"/>
      <c r="BW581" s="14"/>
      <c r="BX581" s="14"/>
      <c r="BY581" s="14"/>
      <c r="BZ581" s="14"/>
      <c r="CA581" s="14"/>
      <c r="CB581" s="14"/>
      <c r="CC581" s="14"/>
      <c r="CD581" s="14"/>
      <c r="CE581" s="14"/>
      <c r="CF581" s="14"/>
      <c r="CG581" s="14"/>
      <c r="CH581" s="14"/>
      <c r="CI581" s="14"/>
      <c r="CJ581" s="14"/>
      <c r="CK581" s="14"/>
      <c r="CL581" s="14"/>
      <c r="CM581" s="14"/>
      <c r="CN581" s="14"/>
      <c r="CO581" s="14"/>
      <c r="CP581" s="14"/>
      <c r="CQ581" s="14"/>
      <c r="CR581" s="14"/>
      <c r="CS581" s="14"/>
      <c r="CT581" s="14"/>
      <c r="CU581" s="14"/>
      <c r="CV581" s="14"/>
      <c r="CW581" s="14"/>
      <c r="CX581" s="14"/>
      <c r="CY581" s="14"/>
      <c r="CZ581" s="14"/>
      <c r="DA581" s="14"/>
      <c r="DB581" s="14"/>
      <c r="DC581" s="14"/>
      <c r="DD581" s="14"/>
      <c r="DE581" s="14"/>
      <c r="DF581" s="14"/>
      <c r="DG581" s="14"/>
      <c r="DH581" s="14"/>
      <c r="DI581" s="14"/>
      <c r="DJ581" s="14"/>
    </row>
    <row r="582" spans="1:114">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c r="AR582" s="14"/>
      <c r="AS582" s="14"/>
      <c r="AT582" s="14"/>
      <c r="AU582" s="14"/>
      <c r="AV582" s="14"/>
      <c r="AW582" s="14"/>
      <c r="AX582" s="14"/>
      <c r="AY582" s="14"/>
      <c r="AZ582" s="14"/>
      <c r="BA582" s="14"/>
      <c r="BB582" s="14"/>
      <c r="BC582" s="14"/>
      <c r="BD582" s="14"/>
      <c r="BE582" s="14"/>
      <c r="BF582" s="14"/>
      <c r="BG582" s="14"/>
      <c r="BH582" s="14"/>
      <c r="BI582" s="14"/>
      <c r="BJ582" s="14"/>
      <c r="BK582" s="14"/>
      <c r="BL582" s="14"/>
      <c r="BM582" s="14"/>
      <c r="BN582" s="14"/>
      <c r="BO582" s="14"/>
      <c r="BP582" s="14"/>
      <c r="BQ582" s="14"/>
      <c r="BR582" s="14"/>
      <c r="BS582" s="14"/>
      <c r="BT582" s="14"/>
      <c r="BU582" s="14"/>
      <c r="BV582" s="14"/>
      <c r="BW582" s="14"/>
      <c r="BX582" s="14"/>
      <c r="BY582" s="14"/>
      <c r="BZ582" s="14"/>
      <c r="CA582" s="14"/>
      <c r="CB582" s="14"/>
      <c r="CC582" s="14"/>
      <c r="CD582" s="14"/>
      <c r="CE582" s="14"/>
      <c r="CF582" s="14"/>
      <c r="CG582" s="14"/>
      <c r="CH582" s="14"/>
      <c r="CI582" s="14"/>
      <c r="CJ582" s="14"/>
      <c r="CK582" s="14"/>
      <c r="CL582" s="14"/>
      <c r="CM582" s="14"/>
      <c r="CN582" s="14"/>
      <c r="CO582" s="14"/>
      <c r="CP582" s="14"/>
      <c r="CQ582" s="14"/>
      <c r="CR582" s="14"/>
      <c r="CS582" s="14"/>
      <c r="CT582" s="14"/>
      <c r="CU582" s="14"/>
      <c r="CV582" s="14"/>
      <c r="CW582" s="14"/>
      <c r="CX582" s="14"/>
      <c r="CY582" s="14"/>
      <c r="CZ582" s="14"/>
      <c r="DA582" s="14"/>
      <c r="DB582" s="14"/>
      <c r="DC582" s="14"/>
      <c r="DD582" s="14"/>
      <c r="DE582" s="14"/>
      <c r="DF582" s="14"/>
      <c r="DG582" s="14"/>
      <c r="DH582" s="14"/>
      <c r="DI582" s="14"/>
      <c r="DJ582" s="14"/>
    </row>
    <row r="583" spans="1:114">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c r="AA583" s="14"/>
      <c r="AB583" s="14"/>
      <c r="AC583" s="14"/>
      <c r="AD583" s="14"/>
      <c r="AE583" s="14"/>
      <c r="AF583" s="14"/>
      <c r="AG583" s="14"/>
      <c r="AH583" s="14"/>
      <c r="AI583" s="14"/>
      <c r="AJ583" s="14"/>
      <c r="AK583" s="14"/>
      <c r="AL583" s="14"/>
      <c r="AM583" s="14"/>
      <c r="AN583" s="14"/>
      <c r="AO583" s="14"/>
      <c r="AP583" s="14"/>
      <c r="AQ583" s="14"/>
      <c r="AR583" s="14"/>
      <c r="AS583" s="14"/>
      <c r="AT583" s="14"/>
      <c r="AU583" s="14"/>
      <c r="AV583" s="14"/>
      <c r="AW583" s="14"/>
      <c r="AX583" s="14"/>
      <c r="AY583" s="14"/>
      <c r="AZ583" s="14"/>
      <c r="BA583" s="14"/>
      <c r="BB583" s="14"/>
      <c r="BC583" s="14"/>
      <c r="BD583" s="14"/>
      <c r="BE583" s="14"/>
      <c r="BF583" s="14"/>
      <c r="BG583" s="14"/>
      <c r="BH583" s="14"/>
      <c r="BI583" s="14"/>
      <c r="BJ583" s="14"/>
      <c r="BK583" s="14"/>
      <c r="BL583" s="14"/>
      <c r="BM583" s="14"/>
      <c r="BN583" s="14"/>
      <c r="BO583" s="14"/>
      <c r="BP583" s="14"/>
      <c r="BQ583" s="14"/>
      <c r="BR583" s="14"/>
      <c r="BS583" s="14"/>
      <c r="BT583" s="14"/>
      <c r="BU583" s="14"/>
      <c r="BV583" s="14"/>
      <c r="BW583" s="14"/>
      <c r="BX583" s="14"/>
      <c r="BY583" s="14"/>
      <c r="BZ583" s="14"/>
      <c r="CA583" s="14"/>
      <c r="CB583" s="14"/>
      <c r="CC583" s="14"/>
      <c r="CD583" s="14"/>
      <c r="CE583" s="14"/>
      <c r="CF583" s="14"/>
      <c r="CG583" s="14"/>
      <c r="CH583" s="14"/>
      <c r="CI583" s="14"/>
      <c r="CJ583" s="14"/>
      <c r="CK583" s="14"/>
      <c r="CL583" s="14"/>
      <c r="CM583" s="14"/>
      <c r="CN583" s="14"/>
      <c r="CO583" s="14"/>
      <c r="CP583" s="14"/>
      <c r="CQ583" s="14"/>
      <c r="CR583" s="14"/>
      <c r="CS583" s="14"/>
      <c r="CT583" s="14"/>
      <c r="CU583" s="14"/>
      <c r="CV583" s="14"/>
      <c r="CW583" s="14"/>
      <c r="CX583" s="14"/>
      <c r="CY583" s="14"/>
      <c r="CZ583" s="14"/>
      <c r="DA583" s="14"/>
      <c r="DB583" s="14"/>
      <c r="DC583" s="14"/>
      <c r="DD583" s="14"/>
      <c r="DE583" s="14"/>
      <c r="DF583" s="14"/>
      <c r="DG583" s="14"/>
      <c r="DH583" s="14"/>
      <c r="DI583" s="14"/>
      <c r="DJ583" s="14"/>
    </row>
    <row r="584" spans="1:114">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c r="AR584" s="14"/>
      <c r="AS584" s="14"/>
      <c r="AT584" s="14"/>
      <c r="AU584" s="14"/>
      <c r="AV584" s="14"/>
      <c r="AW584" s="14"/>
      <c r="AX584" s="14"/>
      <c r="AY584" s="14"/>
      <c r="AZ584" s="14"/>
      <c r="BA584" s="14"/>
      <c r="BB584" s="14"/>
      <c r="BC584" s="14"/>
      <c r="BD584" s="14"/>
      <c r="BE584" s="14"/>
      <c r="BF584" s="14"/>
      <c r="BG584" s="14"/>
      <c r="BH584" s="14"/>
      <c r="BI584" s="14"/>
      <c r="BJ584" s="14"/>
      <c r="BK584" s="14"/>
      <c r="BL584" s="14"/>
      <c r="BM584" s="14"/>
      <c r="BN584" s="14"/>
      <c r="BO584" s="14"/>
      <c r="BP584" s="14"/>
      <c r="BQ584" s="14"/>
      <c r="BR584" s="14"/>
      <c r="BS584" s="14"/>
      <c r="BT584" s="14"/>
      <c r="BU584" s="14"/>
      <c r="BV584" s="14"/>
      <c r="BW584" s="14"/>
      <c r="BX584" s="14"/>
      <c r="BY584" s="14"/>
      <c r="BZ584" s="14"/>
      <c r="CA584" s="14"/>
      <c r="CB584" s="14"/>
      <c r="CC584" s="14"/>
      <c r="CD584" s="14"/>
      <c r="CE584" s="14"/>
      <c r="CF584" s="14"/>
      <c r="CG584" s="14"/>
      <c r="CH584" s="14"/>
      <c r="CI584" s="14"/>
      <c r="CJ584" s="14"/>
      <c r="CK584" s="14"/>
      <c r="CL584" s="14"/>
      <c r="CM584" s="14"/>
      <c r="CN584" s="14"/>
      <c r="CO584" s="14"/>
      <c r="CP584" s="14"/>
      <c r="CQ584" s="14"/>
      <c r="CR584" s="14"/>
      <c r="CS584" s="14"/>
      <c r="CT584" s="14"/>
      <c r="CU584" s="14"/>
      <c r="CV584" s="14"/>
      <c r="CW584" s="14"/>
      <c r="CX584" s="14"/>
      <c r="CY584" s="14"/>
      <c r="CZ584" s="14"/>
      <c r="DA584" s="14"/>
      <c r="DB584" s="14"/>
      <c r="DC584" s="14"/>
      <c r="DD584" s="14"/>
      <c r="DE584" s="14"/>
      <c r="DF584" s="14"/>
      <c r="DG584" s="14"/>
      <c r="DH584" s="14"/>
      <c r="DI584" s="14"/>
      <c r="DJ584" s="14"/>
    </row>
    <row r="585" spans="1:114">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c r="AP585" s="14"/>
      <c r="AQ585" s="14"/>
      <c r="AR585" s="14"/>
      <c r="AS585" s="14"/>
      <c r="AT585" s="14"/>
      <c r="AU585" s="14"/>
      <c r="AV585" s="14"/>
      <c r="AW585" s="14"/>
      <c r="AX585" s="14"/>
      <c r="AY585" s="14"/>
      <c r="AZ585" s="14"/>
      <c r="BA585" s="14"/>
      <c r="BB585" s="14"/>
      <c r="BC585" s="14"/>
      <c r="BD585" s="14"/>
      <c r="BE585" s="14"/>
      <c r="BF585" s="14"/>
      <c r="BG585" s="14"/>
      <c r="BH585" s="14"/>
      <c r="BI585" s="14"/>
      <c r="BJ585" s="14"/>
      <c r="BK585" s="14"/>
      <c r="BL585" s="14"/>
      <c r="BM585" s="14"/>
      <c r="BN585" s="14"/>
      <c r="BO585" s="14"/>
      <c r="BP585" s="14"/>
      <c r="BQ585" s="14"/>
      <c r="BR585" s="14"/>
      <c r="BS585" s="14"/>
      <c r="BT585" s="14"/>
      <c r="BU585" s="14"/>
      <c r="BV585" s="14"/>
      <c r="BW585" s="14"/>
      <c r="BX585" s="14"/>
      <c r="BY585" s="14"/>
      <c r="BZ585" s="14"/>
      <c r="CA585" s="14"/>
      <c r="CB585" s="14"/>
      <c r="CC585" s="14"/>
      <c r="CD585" s="14"/>
      <c r="CE585" s="14"/>
      <c r="CF585" s="14"/>
      <c r="CG585" s="14"/>
      <c r="CH585" s="14"/>
      <c r="CI585" s="14"/>
      <c r="CJ585" s="14"/>
      <c r="CK585" s="14"/>
      <c r="CL585" s="14"/>
      <c r="CM585" s="14"/>
      <c r="CN585" s="14"/>
      <c r="CO585" s="14"/>
      <c r="CP585" s="14"/>
      <c r="CQ585" s="14"/>
      <c r="CR585" s="14"/>
      <c r="CS585" s="14"/>
      <c r="CT585" s="14"/>
      <c r="CU585" s="14"/>
      <c r="CV585" s="14"/>
      <c r="CW585" s="14"/>
      <c r="CX585" s="14"/>
      <c r="CY585" s="14"/>
      <c r="CZ585" s="14"/>
      <c r="DA585" s="14"/>
      <c r="DB585" s="14"/>
      <c r="DC585" s="14"/>
      <c r="DD585" s="14"/>
      <c r="DE585" s="14"/>
      <c r="DF585" s="14"/>
      <c r="DG585" s="14"/>
      <c r="DH585" s="14"/>
      <c r="DI585" s="14"/>
      <c r="DJ585" s="14"/>
    </row>
    <row r="586" spans="1:114">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c r="AR586" s="14"/>
      <c r="AS586" s="14"/>
      <c r="AT586" s="14"/>
      <c r="AU586" s="14"/>
      <c r="AV586" s="14"/>
      <c r="AW586" s="14"/>
      <c r="AX586" s="14"/>
      <c r="AY586" s="14"/>
      <c r="AZ586" s="14"/>
      <c r="BA586" s="14"/>
      <c r="BB586" s="14"/>
      <c r="BC586" s="14"/>
      <c r="BD586" s="14"/>
      <c r="BE586" s="14"/>
      <c r="BF586" s="14"/>
      <c r="BG586" s="14"/>
      <c r="BH586" s="14"/>
      <c r="BI586" s="14"/>
      <c r="BJ586" s="14"/>
      <c r="BK586" s="14"/>
      <c r="BL586" s="14"/>
      <c r="BM586" s="14"/>
      <c r="BN586" s="14"/>
      <c r="BO586" s="14"/>
      <c r="BP586" s="14"/>
      <c r="BQ586" s="14"/>
      <c r="BR586" s="14"/>
      <c r="BS586" s="14"/>
      <c r="BT586" s="14"/>
      <c r="BU586" s="14"/>
      <c r="BV586" s="14"/>
      <c r="BW586" s="14"/>
      <c r="BX586" s="14"/>
      <c r="BY586" s="14"/>
      <c r="BZ586" s="14"/>
      <c r="CA586" s="14"/>
      <c r="CB586" s="14"/>
      <c r="CC586" s="14"/>
      <c r="CD586" s="14"/>
      <c r="CE586" s="14"/>
      <c r="CF586" s="14"/>
      <c r="CG586" s="14"/>
      <c r="CH586" s="14"/>
      <c r="CI586" s="14"/>
      <c r="CJ586" s="14"/>
      <c r="CK586" s="14"/>
      <c r="CL586" s="14"/>
      <c r="CM586" s="14"/>
      <c r="CN586" s="14"/>
      <c r="CO586" s="14"/>
      <c r="CP586" s="14"/>
      <c r="CQ586" s="14"/>
      <c r="CR586" s="14"/>
      <c r="CS586" s="14"/>
      <c r="CT586" s="14"/>
      <c r="CU586" s="14"/>
      <c r="CV586" s="14"/>
      <c r="CW586" s="14"/>
      <c r="CX586" s="14"/>
      <c r="CY586" s="14"/>
      <c r="CZ586" s="14"/>
      <c r="DA586" s="14"/>
      <c r="DB586" s="14"/>
      <c r="DC586" s="14"/>
      <c r="DD586" s="14"/>
      <c r="DE586" s="14"/>
      <c r="DF586" s="14"/>
      <c r="DG586" s="14"/>
      <c r="DH586" s="14"/>
      <c r="DI586" s="14"/>
      <c r="DJ586" s="14"/>
    </row>
    <row r="587" spans="1:114">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c r="AR587" s="14"/>
      <c r="AS587" s="14"/>
      <c r="AT587" s="14"/>
      <c r="AU587" s="14"/>
      <c r="AV587" s="14"/>
      <c r="AW587" s="14"/>
      <c r="AX587" s="14"/>
      <c r="AY587" s="14"/>
      <c r="AZ587" s="14"/>
      <c r="BA587" s="14"/>
      <c r="BB587" s="14"/>
      <c r="BC587" s="14"/>
      <c r="BD587" s="14"/>
      <c r="BE587" s="14"/>
      <c r="BF587" s="14"/>
      <c r="BG587" s="14"/>
      <c r="BH587" s="14"/>
      <c r="BI587" s="14"/>
      <c r="BJ587" s="14"/>
      <c r="BK587" s="14"/>
      <c r="BL587" s="14"/>
      <c r="BM587" s="14"/>
      <c r="BN587" s="14"/>
      <c r="BO587" s="14"/>
      <c r="BP587" s="14"/>
      <c r="BQ587" s="14"/>
      <c r="BR587" s="14"/>
      <c r="BS587" s="14"/>
      <c r="BT587" s="14"/>
      <c r="BU587" s="14"/>
      <c r="BV587" s="14"/>
      <c r="BW587" s="14"/>
      <c r="BX587" s="14"/>
      <c r="BY587" s="14"/>
      <c r="BZ587" s="14"/>
      <c r="CA587" s="14"/>
      <c r="CB587" s="14"/>
      <c r="CC587" s="14"/>
      <c r="CD587" s="14"/>
      <c r="CE587" s="14"/>
      <c r="CF587" s="14"/>
      <c r="CG587" s="14"/>
      <c r="CH587" s="14"/>
      <c r="CI587" s="14"/>
      <c r="CJ587" s="14"/>
      <c r="CK587" s="14"/>
      <c r="CL587" s="14"/>
      <c r="CM587" s="14"/>
      <c r="CN587" s="14"/>
      <c r="CO587" s="14"/>
      <c r="CP587" s="14"/>
      <c r="CQ587" s="14"/>
      <c r="CR587" s="14"/>
      <c r="CS587" s="14"/>
      <c r="CT587" s="14"/>
      <c r="CU587" s="14"/>
      <c r="CV587" s="14"/>
      <c r="CW587" s="14"/>
      <c r="CX587" s="14"/>
      <c r="CY587" s="14"/>
      <c r="CZ587" s="14"/>
      <c r="DA587" s="14"/>
      <c r="DB587" s="14"/>
      <c r="DC587" s="14"/>
      <c r="DD587" s="14"/>
      <c r="DE587" s="14"/>
      <c r="DF587" s="14"/>
      <c r="DG587" s="14"/>
      <c r="DH587" s="14"/>
      <c r="DI587" s="14"/>
      <c r="DJ587" s="14"/>
    </row>
    <row r="588" spans="1:114">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c r="AR588" s="14"/>
      <c r="AS588" s="14"/>
      <c r="AT588" s="14"/>
      <c r="AU588" s="14"/>
      <c r="AV588" s="14"/>
      <c r="AW588" s="14"/>
      <c r="AX588" s="14"/>
      <c r="AY588" s="14"/>
      <c r="AZ588" s="14"/>
      <c r="BA588" s="14"/>
      <c r="BB588" s="14"/>
      <c r="BC588" s="14"/>
      <c r="BD588" s="14"/>
      <c r="BE588" s="14"/>
      <c r="BF588" s="14"/>
      <c r="BG588" s="14"/>
      <c r="BH588" s="14"/>
      <c r="BI588" s="14"/>
      <c r="BJ588" s="14"/>
      <c r="BK588" s="14"/>
      <c r="BL588" s="14"/>
      <c r="BM588" s="14"/>
      <c r="BN588" s="14"/>
      <c r="BO588" s="14"/>
      <c r="BP588" s="14"/>
      <c r="BQ588" s="14"/>
      <c r="BR588" s="14"/>
      <c r="BS588" s="14"/>
      <c r="BT588" s="14"/>
      <c r="BU588" s="14"/>
      <c r="BV588" s="14"/>
      <c r="BW588" s="14"/>
      <c r="BX588" s="14"/>
      <c r="BY588" s="14"/>
      <c r="BZ588" s="14"/>
      <c r="CA588" s="14"/>
      <c r="CB588" s="14"/>
      <c r="CC588" s="14"/>
      <c r="CD588" s="14"/>
      <c r="CE588" s="14"/>
      <c r="CF588" s="14"/>
      <c r="CG588" s="14"/>
      <c r="CH588" s="14"/>
      <c r="CI588" s="14"/>
      <c r="CJ588" s="14"/>
      <c r="CK588" s="14"/>
      <c r="CL588" s="14"/>
      <c r="CM588" s="14"/>
      <c r="CN588" s="14"/>
      <c r="CO588" s="14"/>
      <c r="CP588" s="14"/>
      <c r="CQ588" s="14"/>
      <c r="CR588" s="14"/>
      <c r="CS588" s="14"/>
      <c r="CT588" s="14"/>
      <c r="CU588" s="14"/>
      <c r="CV588" s="14"/>
      <c r="CW588" s="14"/>
      <c r="CX588" s="14"/>
      <c r="CY588" s="14"/>
      <c r="CZ588" s="14"/>
      <c r="DA588" s="14"/>
      <c r="DB588" s="14"/>
      <c r="DC588" s="14"/>
      <c r="DD588" s="14"/>
      <c r="DE588" s="14"/>
      <c r="DF588" s="14"/>
      <c r="DG588" s="14"/>
      <c r="DH588" s="14"/>
      <c r="DI588" s="14"/>
      <c r="DJ588" s="14"/>
    </row>
    <row r="589" spans="1:114">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c r="AR589" s="14"/>
      <c r="AS589" s="14"/>
      <c r="AT589" s="14"/>
      <c r="AU589" s="14"/>
      <c r="AV589" s="14"/>
      <c r="AW589" s="14"/>
      <c r="AX589" s="14"/>
      <c r="AY589" s="14"/>
      <c r="AZ589" s="14"/>
      <c r="BA589" s="14"/>
      <c r="BB589" s="14"/>
      <c r="BC589" s="14"/>
      <c r="BD589" s="14"/>
      <c r="BE589" s="14"/>
      <c r="BF589" s="14"/>
      <c r="BG589" s="14"/>
      <c r="BH589" s="14"/>
      <c r="BI589" s="14"/>
      <c r="BJ589" s="14"/>
      <c r="BK589" s="14"/>
      <c r="BL589" s="14"/>
      <c r="BM589" s="14"/>
      <c r="BN589" s="14"/>
      <c r="BO589" s="14"/>
      <c r="BP589" s="14"/>
      <c r="BQ589" s="14"/>
      <c r="BR589" s="14"/>
      <c r="BS589" s="14"/>
      <c r="BT589" s="14"/>
      <c r="BU589" s="14"/>
      <c r="BV589" s="14"/>
      <c r="BW589" s="14"/>
      <c r="BX589" s="14"/>
      <c r="BY589" s="14"/>
      <c r="BZ589" s="14"/>
      <c r="CA589" s="14"/>
      <c r="CB589" s="14"/>
      <c r="CC589" s="14"/>
      <c r="CD589" s="14"/>
      <c r="CE589" s="14"/>
      <c r="CF589" s="14"/>
      <c r="CG589" s="14"/>
      <c r="CH589" s="14"/>
      <c r="CI589" s="14"/>
      <c r="CJ589" s="14"/>
      <c r="CK589" s="14"/>
      <c r="CL589" s="14"/>
      <c r="CM589" s="14"/>
      <c r="CN589" s="14"/>
      <c r="CO589" s="14"/>
      <c r="CP589" s="14"/>
      <c r="CQ589" s="14"/>
      <c r="CR589" s="14"/>
      <c r="CS589" s="14"/>
      <c r="CT589" s="14"/>
      <c r="CU589" s="14"/>
      <c r="CV589" s="14"/>
      <c r="CW589" s="14"/>
      <c r="CX589" s="14"/>
      <c r="CY589" s="14"/>
      <c r="CZ589" s="14"/>
      <c r="DA589" s="14"/>
      <c r="DB589" s="14"/>
      <c r="DC589" s="14"/>
      <c r="DD589" s="14"/>
      <c r="DE589" s="14"/>
      <c r="DF589" s="14"/>
      <c r="DG589" s="14"/>
      <c r="DH589" s="14"/>
      <c r="DI589" s="14"/>
      <c r="DJ589" s="14"/>
    </row>
    <row r="590" spans="1:114">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c r="AB590" s="14"/>
      <c r="AC590" s="14"/>
      <c r="AD590" s="14"/>
      <c r="AE590" s="14"/>
      <c r="AF590" s="14"/>
      <c r="AG590" s="14"/>
      <c r="AH590" s="14"/>
      <c r="AI590" s="14"/>
      <c r="AJ590" s="14"/>
      <c r="AK590" s="14"/>
      <c r="AL590" s="14"/>
      <c r="AM590" s="14"/>
      <c r="AN590" s="14"/>
      <c r="AO590" s="14"/>
      <c r="AP590" s="14"/>
      <c r="AQ590" s="14"/>
      <c r="AR590" s="14"/>
      <c r="AS590" s="14"/>
      <c r="AT590" s="14"/>
      <c r="AU590" s="14"/>
      <c r="AV590" s="14"/>
      <c r="AW590" s="14"/>
      <c r="AX590" s="14"/>
      <c r="AY590" s="14"/>
      <c r="AZ590" s="14"/>
      <c r="BA590" s="14"/>
      <c r="BB590" s="14"/>
      <c r="BC590" s="14"/>
      <c r="BD590" s="14"/>
      <c r="BE590" s="14"/>
      <c r="BF590" s="14"/>
      <c r="BG590" s="14"/>
      <c r="BH590" s="14"/>
      <c r="BI590" s="14"/>
      <c r="BJ590" s="14"/>
      <c r="BK590" s="14"/>
      <c r="BL590" s="14"/>
      <c r="BM590" s="14"/>
      <c r="BN590" s="14"/>
      <c r="BO590" s="14"/>
      <c r="BP590" s="14"/>
      <c r="BQ590" s="14"/>
      <c r="BR590" s="14"/>
      <c r="BS590" s="14"/>
      <c r="BT590" s="14"/>
      <c r="BU590" s="14"/>
      <c r="BV590" s="14"/>
      <c r="BW590" s="14"/>
      <c r="BX590" s="14"/>
      <c r="BY590" s="14"/>
      <c r="BZ590" s="14"/>
      <c r="CA590" s="14"/>
      <c r="CB590" s="14"/>
      <c r="CC590" s="14"/>
      <c r="CD590" s="14"/>
      <c r="CE590" s="14"/>
      <c r="CF590" s="14"/>
      <c r="CG590" s="14"/>
      <c r="CH590" s="14"/>
      <c r="CI590" s="14"/>
      <c r="CJ590" s="14"/>
      <c r="CK590" s="14"/>
      <c r="CL590" s="14"/>
      <c r="CM590" s="14"/>
      <c r="CN590" s="14"/>
      <c r="CO590" s="14"/>
      <c r="CP590" s="14"/>
      <c r="CQ590" s="14"/>
      <c r="CR590" s="14"/>
      <c r="CS590" s="14"/>
      <c r="CT590" s="14"/>
      <c r="CU590" s="14"/>
      <c r="CV590" s="14"/>
      <c r="CW590" s="14"/>
      <c r="CX590" s="14"/>
      <c r="CY590" s="14"/>
      <c r="CZ590" s="14"/>
      <c r="DA590" s="14"/>
      <c r="DB590" s="14"/>
      <c r="DC590" s="14"/>
      <c r="DD590" s="14"/>
      <c r="DE590" s="14"/>
      <c r="DF590" s="14"/>
      <c r="DG590" s="14"/>
      <c r="DH590" s="14"/>
      <c r="DI590" s="14"/>
      <c r="DJ590" s="14"/>
    </row>
    <row r="591" spans="1:114">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c r="AB591" s="14"/>
      <c r="AC591" s="14"/>
      <c r="AD591" s="14"/>
      <c r="AE591" s="14"/>
      <c r="AF591" s="14"/>
      <c r="AG591" s="14"/>
      <c r="AH591" s="14"/>
      <c r="AI591" s="14"/>
      <c r="AJ591" s="14"/>
      <c r="AK591" s="14"/>
      <c r="AL591" s="14"/>
      <c r="AM591" s="14"/>
      <c r="AN591" s="14"/>
      <c r="AO591" s="14"/>
      <c r="AP591" s="14"/>
      <c r="AQ591" s="14"/>
      <c r="AR591" s="14"/>
      <c r="AS591" s="14"/>
      <c r="AT591" s="14"/>
      <c r="AU591" s="14"/>
      <c r="AV591" s="14"/>
      <c r="AW591" s="14"/>
      <c r="AX591" s="14"/>
      <c r="AY591" s="14"/>
      <c r="AZ591" s="14"/>
      <c r="BA591" s="14"/>
      <c r="BB591" s="14"/>
      <c r="BC591" s="14"/>
      <c r="BD591" s="14"/>
      <c r="BE591" s="14"/>
      <c r="BF591" s="14"/>
      <c r="BG591" s="14"/>
      <c r="BH591" s="14"/>
      <c r="BI591" s="14"/>
      <c r="BJ591" s="14"/>
      <c r="BK591" s="14"/>
      <c r="BL591" s="14"/>
      <c r="BM591" s="14"/>
      <c r="BN591" s="14"/>
      <c r="BO591" s="14"/>
      <c r="BP591" s="14"/>
      <c r="BQ591" s="14"/>
      <c r="BR591" s="14"/>
      <c r="BS591" s="14"/>
      <c r="BT591" s="14"/>
      <c r="BU591" s="14"/>
      <c r="BV591" s="14"/>
      <c r="BW591" s="14"/>
      <c r="BX591" s="14"/>
      <c r="BY591" s="14"/>
      <c r="BZ591" s="14"/>
      <c r="CA591" s="14"/>
      <c r="CB591" s="14"/>
      <c r="CC591" s="14"/>
      <c r="CD591" s="14"/>
      <c r="CE591" s="14"/>
      <c r="CF591" s="14"/>
      <c r="CG591" s="14"/>
      <c r="CH591" s="14"/>
      <c r="CI591" s="14"/>
      <c r="CJ591" s="14"/>
      <c r="CK591" s="14"/>
      <c r="CL591" s="14"/>
      <c r="CM591" s="14"/>
      <c r="CN591" s="14"/>
      <c r="CO591" s="14"/>
      <c r="CP591" s="14"/>
      <c r="CQ591" s="14"/>
      <c r="CR591" s="14"/>
      <c r="CS591" s="14"/>
      <c r="CT591" s="14"/>
      <c r="CU591" s="14"/>
      <c r="CV591" s="14"/>
      <c r="CW591" s="14"/>
      <c r="CX591" s="14"/>
      <c r="CY591" s="14"/>
      <c r="CZ591" s="14"/>
      <c r="DA591" s="14"/>
      <c r="DB591" s="14"/>
      <c r="DC591" s="14"/>
      <c r="DD591" s="14"/>
      <c r="DE591" s="14"/>
      <c r="DF591" s="14"/>
      <c r="DG591" s="14"/>
      <c r="DH591" s="14"/>
      <c r="DI591" s="14"/>
      <c r="DJ591" s="14"/>
    </row>
    <row r="592" spans="1:114">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c r="AA592" s="14"/>
      <c r="AB592" s="14"/>
      <c r="AC592" s="14"/>
      <c r="AD592" s="14"/>
      <c r="AE592" s="14"/>
      <c r="AF592" s="14"/>
      <c r="AG592" s="14"/>
      <c r="AH592" s="14"/>
      <c r="AI592" s="14"/>
      <c r="AJ592" s="14"/>
      <c r="AK592" s="14"/>
      <c r="AL592" s="14"/>
      <c r="AM592" s="14"/>
      <c r="AN592" s="14"/>
      <c r="AO592" s="14"/>
      <c r="AP592" s="14"/>
      <c r="AQ592" s="14"/>
      <c r="AR592" s="14"/>
      <c r="AS592" s="14"/>
      <c r="AT592" s="14"/>
      <c r="AU592" s="14"/>
      <c r="AV592" s="14"/>
      <c r="AW592" s="14"/>
      <c r="AX592" s="14"/>
      <c r="AY592" s="14"/>
      <c r="AZ592" s="14"/>
      <c r="BA592" s="14"/>
      <c r="BB592" s="14"/>
      <c r="BC592" s="14"/>
      <c r="BD592" s="14"/>
      <c r="BE592" s="14"/>
      <c r="BF592" s="14"/>
      <c r="BG592" s="14"/>
      <c r="BH592" s="14"/>
      <c r="BI592" s="14"/>
      <c r="BJ592" s="14"/>
      <c r="BK592" s="14"/>
      <c r="BL592" s="14"/>
      <c r="BM592" s="14"/>
      <c r="BN592" s="14"/>
      <c r="BO592" s="14"/>
      <c r="BP592" s="14"/>
      <c r="BQ592" s="14"/>
      <c r="BR592" s="14"/>
      <c r="BS592" s="14"/>
      <c r="BT592" s="14"/>
      <c r="BU592" s="14"/>
      <c r="BV592" s="14"/>
      <c r="BW592" s="14"/>
      <c r="BX592" s="14"/>
      <c r="BY592" s="14"/>
      <c r="BZ592" s="14"/>
      <c r="CA592" s="14"/>
      <c r="CB592" s="14"/>
      <c r="CC592" s="14"/>
      <c r="CD592" s="14"/>
      <c r="CE592" s="14"/>
      <c r="CF592" s="14"/>
      <c r="CG592" s="14"/>
      <c r="CH592" s="14"/>
      <c r="CI592" s="14"/>
      <c r="CJ592" s="14"/>
      <c r="CK592" s="14"/>
      <c r="CL592" s="14"/>
      <c r="CM592" s="14"/>
      <c r="CN592" s="14"/>
      <c r="CO592" s="14"/>
      <c r="CP592" s="14"/>
      <c r="CQ592" s="14"/>
      <c r="CR592" s="14"/>
      <c r="CS592" s="14"/>
      <c r="CT592" s="14"/>
      <c r="CU592" s="14"/>
      <c r="CV592" s="14"/>
      <c r="CW592" s="14"/>
      <c r="CX592" s="14"/>
      <c r="CY592" s="14"/>
      <c r="CZ592" s="14"/>
      <c r="DA592" s="14"/>
      <c r="DB592" s="14"/>
      <c r="DC592" s="14"/>
      <c r="DD592" s="14"/>
      <c r="DE592" s="14"/>
      <c r="DF592" s="14"/>
      <c r="DG592" s="14"/>
      <c r="DH592" s="14"/>
      <c r="DI592" s="14"/>
      <c r="DJ592" s="14"/>
    </row>
    <row r="593" spans="1:114">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c r="AR593" s="14"/>
      <c r="AS593" s="14"/>
      <c r="AT593" s="14"/>
      <c r="AU593" s="14"/>
      <c r="AV593" s="14"/>
      <c r="AW593" s="14"/>
      <c r="AX593" s="14"/>
      <c r="AY593" s="14"/>
      <c r="AZ593" s="14"/>
      <c r="BA593" s="14"/>
      <c r="BB593" s="14"/>
      <c r="BC593" s="14"/>
      <c r="BD593" s="14"/>
      <c r="BE593" s="14"/>
      <c r="BF593" s="14"/>
      <c r="BG593" s="14"/>
      <c r="BH593" s="14"/>
      <c r="BI593" s="14"/>
      <c r="BJ593" s="14"/>
      <c r="BK593" s="14"/>
      <c r="BL593" s="14"/>
      <c r="BM593" s="14"/>
      <c r="BN593" s="14"/>
      <c r="BO593" s="14"/>
      <c r="BP593" s="14"/>
      <c r="BQ593" s="14"/>
      <c r="BR593" s="14"/>
      <c r="BS593" s="14"/>
      <c r="BT593" s="14"/>
      <c r="BU593" s="14"/>
      <c r="BV593" s="14"/>
      <c r="BW593" s="14"/>
      <c r="BX593" s="14"/>
      <c r="BY593" s="14"/>
      <c r="BZ593" s="14"/>
      <c r="CA593" s="14"/>
      <c r="CB593" s="14"/>
      <c r="CC593" s="14"/>
      <c r="CD593" s="14"/>
      <c r="CE593" s="14"/>
      <c r="CF593" s="14"/>
      <c r="CG593" s="14"/>
      <c r="CH593" s="14"/>
      <c r="CI593" s="14"/>
      <c r="CJ593" s="14"/>
      <c r="CK593" s="14"/>
      <c r="CL593" s="14"/>
      <c r="CM593" s="14"/>
      <c r="CN593" s="14"/>
      <c r="CO593" s="14"/>
      <c r="CP593" s="14"/>
      <c r="CQ593" s="14"/>
      <c r="CR593" s="14"/>
      <c r="CS593" s="14"/>
      <c r="CT593" s="14"/>
      <c r="CU593" s="14"/>
      <c r="CV593" s="14"/>
      <c r="CW593" s="14"/>
      <c r="CX593" s="14"/>
      <c r="CY593" s="14"/>
      <c r="CZ593" s="14"/>
      <c r="DA593" s="14"/>
      <c r="DB593" s="14"/>
      <c r="DC593" s="14"/>
      <c r="DD593" s="14"/>
      <c r="DE593" s="14"/>
      <c r="DF593" s="14"/>
      <c r="DG593" s="14"/>
      <c r="DH593" s="14"/>
      <c r="DI593" s="14"/>
      <c r="DJ593" s="14"/>
    </row>
    <row r="594" spans="1:114">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c r="AA594" s="14"/>
      <c r="AB594" s="14"/>
      <c r="AC594" s="14"/>
      <c r="AD594" s="14"/>
      <c r="AE594" s="14"/>
      <c r="AF594" s="14"/>
      <c r="AG594" s="14"/>
      <c r="AH594" s="14"/>
      <c r="AI594" s="14"/>
      <c r="AJ594" s="14"/>
      <c r="AK594" s="14"/>
      <c r="AL594" s="14"/>
      <c r="AM594" s="14"/>
      <c r="AN594" s="14"/>
      <c r="AO594" s="14"/>
      <c r="AP594" s="14"/>
      <c r="AQ594" s="14"/>
      <c r="AR594" s="14"/>
      <c r="AS594" s="14"/>
      <c r="AT594" s="14"/>
      <c r="AU594" s="14"/>
      <c r="AV594" s="14"/>
      <c r="AW594" s="14"/>
      <c r="AX594" s="14"/>
      <c r="AY594" s="14"/>
      <c r="AZ594" s="14"/>
      <c r="BA594" s="14"/>
      <c r="BB594" s="14"/>
      <c r="BC594" s="14"/>
      <c r="BD594" s="14"/>
      <c r="BE594" s="14"/>
      <c r="BF594" s="14"/>
      <c r="BG594" s="14"/>
      <c r="BH594" s="14"/>
      <c r="BI594" s="14"/>
      <c r="BJ594" s="14"/>
      <c r="BK594" s="14"/>
      <c r="BL594" s="14"/>
      <c r="BM594" s="14"/>
      <c r="BN594" s="14"/>
      <c r="BO594" s="14"/>
      <c r="BP594" s="14"/>
      <c r="BQ594" s="14"/>
      <c r="BR594" s="14"/>
      <c r="BS594" s="14"/>
      <c r="BT594" s="14"/>
      <c r="BU594" s="14"/>
      <c r="BV594" s="14"/>
      <c r="BW594" s="14"/>
      <c r="BX594" s="14"/>
      <c r="BY594" s="14"/>
      <c r="BZ594" s="14"/>
      <c r="CA594" s="14"/>
      <c r="CB594" s="14"/>
      <c r="CC594" s="14"/>
      <c r="CD594" s="14"/>
      <c r="CE594" s="14"/>
      <c r="CF594" s="14"/>
      <c r="CG594" s="14"/>
      <c r="CH594" s="14"/>
      <c r="CI594" s="14"/>
      <c r="CJ594" s="14"/>
      <c r="CK594" s="14"/>
      <c r="CL594" s="14"/>
      <c r="CM594" s="14"/>
      <c r="CN594" s="14"/>
      <c r="CO594" s="14"/>
      <c r="CP594" s="14"/>
      <c r="CQ594" s="14"/>
      <c r="CR594" s="14"/>
      <c r="CS594" s="14"/>
      <c r="CT594" s="14"/>
      <c r="CU594" s="14"/>
      <c r="CV594" s="14"/>
      <c r="CW594" s="14"/>
      <c r="CX594" s="14"/>
      <c r="CY594" s="14"/>
      <c r="CZ594" s="14"/>
      <c r="DA594" s="14"/>
      <c r="DB594" s="14"/>
      <c r="DC594" s="14"/>
      <c r="DD594" s="14"/>
      <c r="DE594" s="14"/>
      <c r="DF594" s="14"/>
      <c r="DG594" s="14"/>
      <c r="DH594" s="14"/>
      <c r="DI594" s="14"/>
      <c r="DJ594" s="14"/>
    </row>
    <row r="595" spans="1:114">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c r="AR595" s="14"/>
      <c r="AS595" s="14"/>
      <c r="AT595" s="14"/>
      <c r="AU595" s="14"/>
      <c r="AV595" s="14"/>
      <c r="AW595" s="14"/>
      <c r="AX595" s="14"/>
      <c r="AY595" s="14"/>
      <c r="AZ595" s="14"/>
      <c r="BA595" s="14"/>
      <c r="BB595" s="14"/>
      <c r="BC595" s="14"/>
      <c r="BD595" s="14"/>
      <c r="BE595" s="14"/>
      <c r="BF595" s="14"/>
      <c r="BG595" s="14"/>
      <c r="BH595" s="14"/>
      <c r="BI595" s="14"/>
      <c r="BJ595" s="14"/>
      <c r="BK595" s="14"/>
      <c r="BL595" s="14"/>
      <c r="BM595" s="14"/>
      <c r="BN595" s="14"/>
      <c r="BO595" s="14"/>
      <c r="BP595" s="14"/>
      <c r="BQ595" s="14"/>
      <c r="BR595" s="14"/>
      <c r="BS595" s="14"/>
      <c r="BT595" s="14"/>
      <c r="BU595" s="14"/>
      <c r="BV595" s="14"/>
      <c r="BW595" s="14"/>
      <c r="BX595" s="14"/>
      <c r="BY595" s="14"/>
      <c r="BZ595" s="14"/>
      <c r="CA595" s="14"/>
      <c r="CB595" s="14"/>
      <c r="CC595" s="14"/>
      <c r="CD595" s="14"/>
      <c r="CE595" s="14"/>
      <c r="CF595" s="14"/>
      <c r="CG595" s="14"/>
      <c r="CH595" s="14"/>
      <c r="CI595" s="14"/>
      <c r="CJ595" s="14"/>
      <c r="CK595" s="14"/>
      <c r="CL595" s="14"/>
      <c r="CM595" s="14"/>
      <c r="CN595" s="14"/>
      <c r="CO595" s="14"/>
      <c r="CP595" s="14"/>
      <c r="CQ595" s="14"/>
      <c r="CR595" s="14"/>
      <c r="CS595" s="14"/>
      <c r="CT595" s="14"/>
      <c r="CU595" s="14"/>
      <c r="CV595" s="14"/>
      <c r="CW595" s="14"/>
      <c r="CX595" s="14"/>
      <c r="CY595" s="14"/>
      <c r="CZ595" s="14"/>
      <c r="DA595" s="14"/>
      <c r="DB595" s="14"/>
      <c r="DC595" s="14"/>
      <c r="DD595" s="14"/>
      <c r="DE595" s="14"/>
      <c r="DF595" s="14"/>
      <c r="DG595" s="14"/>
      <c r="DH595" s="14"/>
      <c r="DI595" s="14"/>
      <c r="DJ595" s="14"/>
    </row>
    <row r="596" spans="1:114">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c r="AR596" s="14"/>
      <c r="AS596" s="14"/>
      <c r="AT596" s="14"/>
      <c r="AU596" s="14"/>
      <c r="AV596" s="14"/>
      <c r="AW596" s="14"/>
      <c r="AX596" s="14"/>
      <c r="AY596" s="14"/>
      <c r="AZ596" s="14"/>
      <c r="BA596" s="14"/>
      <c r="BB596" s="14"/>
      <c r="BC596" s="14"/>
      <c r="BD596" s="14"/>
      <c r="BE596" s="14"/>
      <c r="BF596" s="14"/>
      <c r="BG596" s="14"/>
      <c r="BH596" s="14"/>
      <c r="BI596" s="14"/>
      <c r="BJ596" s="14"/>
      <c r="BK596" s="14"/>
      <c r="BL596" s="14"/>
      <c r="BM596" s="14"/>
      <c r="BN596" s="14"/>
      <c r="BO596" s="14"/>
      <c r="BP596" s="14"/>
      <c r="BQ596" s="14"/>
      <c r="BR596" s="14"/>
      <c r="BS596" s="14"/>
      <c r="BT596" s="14"/>
      <c r="BU596" s="14"/>
      <c r="BV596" s="14"/>
      <c r="BW596" s="14"/>
      <c r="BX596" s="14"/>
      <c r="BY596" s="14"/>
      <c r="BZ596" s="14"/>
      <c r="CA596" s="14"/>
      <c r="CB596" s="14"/>
      <c r="CC596" s="14"/>
      <c r="CD596" s="14"/>
      <c r="CE596" s="14"/>
      <c r="CF596" s="14"/>
      <c r="CG596" s="14"/>
      <c r="CH596" s="14"/>
      <c r="CI596" s="14"/>
      <c r="CJ596" s="14"/>
      <c r="CK596" s="14"/>
      <c r="CL596" s="14"/>
      <c r="CM596" s="14"/>
      <c r="CN596" s="14"/>
      <c r="CO596" s="14"/>
      <c r="CP596" s="14"/>
      <c r="CQ596" s="14"/>
      <c r="CR596" s="14"/>
      <c r="CS596" s="14"/>
      <c r="CT596" s="14"/>
      <c r="CU596" s="14"/>
      <c r="CV596" s="14"/>
      <c r="CW596" s="14"/>
      <c r="CX596" s="14"/>
      <c r="CY596" s="14"/>
      <c r="CZ596" s="14"/>
      <c r="DA596" s="14"/>
      <c r="DB596" s="14"/>
      <c r="DC596" s="14"/>
      <c r="DD596" s="14"/>
      <c r="DE596" s="14"/>
      <c r="DF596" s="14"/>
      <c r="DG596" s="14"/>
      <c r="DH596" s="14"/>
      <c r="DI596" s="14"/>
      <c r="DJ596" s="14"/>
    </row>
    <row r="597" spans="1:114">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c r="AR597" s="14"/>
      <c r="AS597" s="14"/>
      <c r="AT597" s="14"/>
      <c r="AU597" s="14"/>
      <c r="AV597" s="14"/>
      <c r="AW597" s="14"/>
      <c r="AX597" s="14"/>
      <c r="AY597" s="14"/>
      <c r="AZ597" s="14"/>
      <c r="BA597" s="14"/>
      <c r="BB597" s="14"/>
      <c r="BC597" s="14"/>
      <c r="BD597" s="14"/>
      <c r="BE597" s="14"/>
      <c r="BF597" s="14"/>
      <c r="BG597" s="14"/>
      <c r="BH597" s="14"/>
      <c r="BI597" s="14"/>
      <c r="BJ597" s="14"/>
      <c r="BK597" s="14"/>
      <c r="BL597" s="14"/>
      <c r="BM597" s="14"/>
      <c r="BN597" s="14"/>
      <c r="BO597" s="14"/>
      <c r="BP597" s="14"/>
      <c r="BQ597" s="14"/>
      <c r="BR597" s="14"/>
      <c r="BS597" s="14"/>
      <c r="BT597" s="14"/>
      <c r="BU597" s="14"/>
      <c r="BV597" s="14"/>
      <c r="BW597" s="14"/>
      <c r="BX597" s="14"/>
      <c r="BY597" s="14"/>
      <c r="BZ597" s="14"/>
      <c r="CA597" s="14"/>
      <c r="CB597" s="14"/>
      <c r="CC597" s="14"/>
      <c r="CD597" s="14"/>
      <c r="CE597" s="14"/>
      <c r="CF597" s="14"/>
      <c r="CG597" s="14"/>
      <c r="CH597" s="14"/>
      <c r="CI597" s="14"/>
      <c r="CJ597" s="14"/>
      <c r="CK597" s="14"/>
      <c r="CL597" s="14"/>
      <c r="CM597" s="14"/>
      <c r="CN597" s="14"/>
      <c r="CO597" s="14"/>
      <c r="CP597" s="14"/>
      <c r="CQ597" s="14"/>
      <c r="CR597" s="14"/>
      <c r="CS597" s="14"/>
      <c r="CT597" s="14"/>
      <c r="CU597" s="14"/>
      <c r="CV597" s="14"/>
      <c r="CW597" s="14"/>
      <c r="CX597" s="14"/>
      <c r="CY597" s="14"/>
      <c r="CZ597" s="14"/>
      <c r="DA597" s="14"/>
      <c r="DB597" s="14"/>
      <c r="DC597" s="14"/>
      <c r="DD597" s="14"/>
      <c r="DE597" s="14"/>
      <c r="DF597" s="14"/>
      <c r="DG597" s="14"/>
      <c r="DH597" s="14"/>
      <c r="DI597" s="14"/>
      <c r="DJ597" s="14"/>
    </row>
    <row r="598" spans="1:114">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14"/>
      <c r="AY598" s="14"/>
      <c r="AZ598" s="14"/>
      <c r="BA598" s="14"/>
      <c r="BB598" s="14"/>
      <c r="BC598" s="14"/>
      <c r="BD598" s="14"/>
      <c r="BE598" s="14"/>
      <c r="BF598" s="14"/>
      <c r="BG598" s="14"/>
      <c r="BH598" s="14"/>
      <c r="BI598" s="14"/>
      <c r="BJ598" s="14"/>
      <c r="BK598" s="14"/>
      <c r="BL598" s="14"/>
      <c r="BM598" s="14"/>
      <c r="BN598" s="14"/>
      <c r="BO598" s="14"/>
      <c r="BP598" s="14"/>
      <c r="BQ598" s="14"/>
      <c r="BR598" s="14"/>
      <c r="BS598" s="14"/>
      <c r="BT598" s="14"/>
      <c r="BU598" s="14"/>
      <c r="BV598" s="14"/>
      <c r="BW598" s="14"/>
      <c r="BX598" s="14"/>
      <c r="BY598" s="14"/>
      <c r="BZ598" s="14"/>
      <c r="CA598" s="14"/>
      <c r="CB598" s="14"/>
      <c r="CC598" s="14"/>
      <c r="CD598" s="14"/>
      <c r="CE598" s="14"/>
      <c r="CF598" s="14"/>
      <c r="CG598" s="14"/>
      <c r="CH598" s="14"/>
      <c r="CI598" s="14"/>
      <c r="CJ598" s="14"/>
      <c r="CK598" s="14"/>
      <c r="CL598" s="14"/>
      <c r="CM598" s="14"/>
      <c r="CN598" s="14"/>
      <c r="CO598" s="14"/>
      <c r="CP598" s="14"/>
      <c r="CQ598" s="14"/>
      <c r="CR598" s="14"/>
      <c r="CS598" s="14"/>
      <c r="CT598" s="14"/>
      <c r="CU598" s="14"/>
      <c r="CV598" s="14"/>
      <c r="CW598" s="14"/>
      <c r="CX598" s="14"/>
      <c r="CY598" s="14"/>
      <c r="CZ598" s="14"/>
      <c r="DA598" s="14"/>
      <c r="DB598" s="14"/>
      <c r="DC598" s="14"/>
      <c r="DD598" s="14"/>
      <c r="DE598" s="14"/>
      <c r="DF598" s="14"/>
      <c r="DG598" s="14"/>
      <c r="DH598" s="14"/>
      <c r="DI598" s="14"/>
      <c r="DJ598" s="14"/>
    </row>
    <row r="599" spans="1:114">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4"/>
      <c r="AV599" s="14"/>
      <c r="AW599" s="14"/>
      <c r="AX599" s="14"/>
      <c r="AY599" s="14"/>
      <c r="AZ599" s="14"/>
      <c r="BA599" s="14"/>
      <c r="BB599" s="14"/>
      <c r="BC599" s="14"/>
      <c r="BD599" s="14"/>
      <c r="BE599" s="14"/>
      <c r="BF599" s="14"/>
      <c r="BG599" s="14"/>
      <c r="BH599" s="14"/>
      <c r="BI599" s="14"/>
      <c r="BJ599" s="14"/>
      <c r="BK599" s="14"/>
      <c r="BL599" s="14"/>
      <c r="BM599" s="14"/>
      <c r="BN599" s="14"/>
      <c r="BO599" s="14"/>
      <c r="BP599" s="14"/>
      <c r="BQ599" s="14"/>
      <c r="BR599" s="14"/>
      <c r="BS599" s="14"/>
      <c r="BT599" s="14"/>
      <c r="BU599" s="14"/>
      <c r="BV599" s="14"/>
      <c r="BW599" s="14"/>
      <c r="BX599" s="14"/>
      <c r="BY599" s="14"/>
      <c r="BZ599" s="14"/>
      <c r="CA599" s="14"/>
      <c r="CB599" s="14"/>
      <c r="CC599" s="14"/>
      <c r="CD599" s="14"/>
      <c r="CE599" s="14"/>
      <c r="CF599" s="14"/>
      <c r="CG599" s="14"/>
      <c r="CH599" s="14"/>
      <c r="CI599" s="14"/>
      <c r="CJ599" s="14"/>
      <c r="CK599" s="14"/>
      <c r="CL599" s="14"/>
      <c r="CM599" s="14"/>
      <c r="CN599" s="14"/>
      <c r="CO599" s="14"/>
      <c r="CP599" s="14"/>
      <c r="CQ599" s="14"/>
      <c r="CR599" s="14"/>
      <c r="CS599" s="14"/>
      <c r="CT599" s="14"/>
      <c r="CU599" s="14"/>
      <c r="CV599" s="14"/>
      <c r="CW599" s="14"/>
      <c r="CX599" s="14"/>
      <c r="CY599" s="14"/>
      <c r="CZ599" s="14"/>
      <c r="DA599" s="14"/>
      <c r="DB599" s="14"/>
      <c r="DC599" s="14"/>
      <c r="DD599" s="14"/>
      <c r="DE599" s="14"/>
      <c r="DF599" s="14"/>
      <c r="DG599" s="14"/>
      <c r="DH599" s="14"/>
      <c r="DI599" s="14"/>
      <c r="DJ599" s="14"/>
    </row>
    <row r="600" spans="1:114">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c r="AR600" s="14"/>
      <c r="AS600" s="14"/>
      <c r="AT600" s="14"/>
      <c r="AU600" s="14"/>
      <c r="AV600" s="14"/>
      <c r="AW600" s="14"/>
      <c r="AX600" s="14"/>
      <c r="AY600" s="14"/>
      <c r="AZ600" s="14"/>
      <c r="BA600" s="14"/>
      <c r="BB600" s="14"/>
      <c r="BC600" s="14"/>
      <c r="BD600" s="14"/>
      <c r="BE600" s="14"/>
      <c r="BF600" s="14"/>
      <c r="BG600" s="14"/>
      <c r="BH600" s="14"/>
      <c r="BI600" s="14"/>
      <c r="BJ600" s="14"/>
      <c r="BK600" s="14"/>
      <c r="BL600" s="14"/>
      <c r="BM600" s="14"/>
      <c r="BN600" s="14"/>
      <c r="BO600" s="14"/>
      <c r="BP600" s="14"/>
      <c r="BQ600" s="14"/>
      <c r="BR600" s="14"/>
      <c r="BS600" s="14"/>
      <c r="BT600" s="14"/>
      <c r="BU600" s="14"/>
      <c r="BV600" s="14"/>
      <c r="BW600" s="14"/>
      <c r="BX600" s="14"/>
      <c r="BY600" s="14"/>
      <c r="BZ600" s="14"/>
      <c r="CA600" s="14"/>
      <c r="CB600" s="14"/>
      <c r="CC600" s="14"/>
      <c r="CD600" s="14"/>
      <c r="CE600" s="14"/>
      <c r="CF600" s="14"/>
      <c r="CG600" s="14"/>
      <c r="CH600" s="14"/>
      <c r="CI600" s="14"/>
      <c r="CJ600" s="14"/>
      <c r="CK600" s="14"/>
      <c r="CL600" s="14"/>
      <c r="CM600" s="14"/>
      <c r="CN600" s="14"/>
      <c r="CO600" s="14"/>
      <c r="CP600" s="14"/>
      <c r="CQ600" s="14"/>
      <c r="CR600" s="14"/>
      <c r="CS600" s="14"/>
      <c r="CT600" s="14"/>
      <c r="CU600" s="14"/>
      <c r="CV600" s="14"/>
      <c r="CW600" s="14"/>
      <c r="CX600" s="14"/>
      <c r="CY600" s="14"/>
      <c r="CZ600" s="14"/>
      <c r="DA600" s="14"/>
      <c r="DB600" s="14"/>
      <c r="DC600" s="14"/>
      <c r="DD600" s="14"/>
      <c r="DE600" s="14"/>
      <c r="DF600" s="14"/>
      <c r="DG600" s="14"/>
      <c r="DH600" s="14"/>
      <c r="DI600" s="14"/>
      <c r="DJ600" s="14"/>
    </row>
    <row r="601" spans="1:114">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c r="AR601" s="14"/>
      <c r="AS601" s="14"/>
      <c r="AT601" s="14"/>
      <c r="AU601" s="14"/>
      <c r="AV601" s="14"/>
      <c r="AW601" s="14"/>
      <c r="AX601" s="14"/>
      <c r="AY601" s="14"/>
      <c r="AZ601" s="14"/>
      <c r="BA601" s="14"/>
      <c r="BB601" s="14"/>
      <c r="BC601" s="14"/>
      <c r="BD601" s="14"/>
      <c r="BE601" s="14"/>
      <c r="BF601" s="14"/>
      <c r="BG601" s="14"/>
      <c r="BH601" s="14"/>
      <c r="BI601" s="14"/>
      <c r="BJ601" s="14"/>
      <c r="BK601" s="14"/>
      <c r="BL601" s="14"/>
      <c r="BM601" s="14"/>
      <c r="BN601" s="14"/>
      <c r="BO601" s="14"/>
      <c r="BP601" s="14"/>
      <c r="BQ601" s="14"/>
      <c r="BR601" s="14"/>
      <c r="BS601" s="14"/>
      <c r="BT601" s="14"/>
      <c r="BU601" s="14"/>
      <c r="BV601" s="14"/>
      <c r="BW601" s="14"/>
      <c r="BX601" s="14"/>
      <c r="BY601" s="14"/>
      <c r="BZ601" s="14"/>
      <c r="CA601" s="14"/>
      <c r="CB601" s="14"/>
      <c r="CC601" s="14"/>
      <c r="CD601" s="14"/>
      <c r="CE601" s="14"/>
      <c r="CF601" s="14"/>
      <c r="CG601" s="14"/>
      <c r="CH601" s="14"/>
      <c r="CI601" s="14"/>
      <c r="CJ601" s="14"/>
      <c r="CK601" s="14"/>
      <c r="CL601" s="14"/>
      <c r="CM601" s="14"/>
      <c r="CN601" s="14"/>
      <c r="CO601" s="14"/>
      <c r="CP601" s="14"/>
      <c r="CQ601" s="14"/>
      <c r="CR601" s="14"/>
      <c r="CS601" s="14"/>
      <c r="CT601" s="14"/>
      <c r="CU601" s="14"/>
      <c r="CV601" s="14"/>
      <c r="CW601" s="14"/>
      <c r="CX601" s="14"/>
      <c r="CY601" s="14"/>
      <c r="CZ601" s="14"/>
      <c r="DA601" s="14"/>
      <c r="DB601" s="14"/>
      <c r="DC601" s="14"/>
      <c r="DD601" s="14"/>
      <c r="DE601" s="14"/>
      <c r="DF601" s="14"/>
      <c r="DG601" s="14"/>
      <c r="DH601" s="14"/>
      <c r="DI601" s="14"/>
      <c r="DJ601" s="14"/>
    </row>
    <row r="602" spans="1:114">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c r="AP602" s="14"/>
      <c r="AQ602" s="14"/>
      <c r="AR602" s="14"/>
      <c r="AS602" s="14"/>
      <c r="AT602" s="14"/>
      <c r="AU602" s="14"/>
      <c r="AV602" s="14"/>
      <c r="AW602" s="14"/>
      <c r="AX602" s="14"/>
      <c r="AY602" s="14"/>
      <c r="AZ602" s="14"/>
      <c r="BA602" s="14"/>
      <c r="BB602" s="14"/>
      <c r="BC602" s="14"/>
      <c r="BD602" s="14"/>
      <c r="BE602" s="14"/>
      <c r="BF602" s="14"/>
      <c r="BG602" s="14"/>
      <c r="BH602" s="14"/>
      <c r="BI602" s="14"/>
      <c r="BJ602" s="14"/>
      <c r="BK602" s="14"/>
      <c r="BL602" s="14"/>
      <c r="BM602" s="14"/>
      <c r="BN602" s="14"/>
      <c r="BO602" s="14"/>
      <c r="BP602" s="14"/>
      <c r="BQ602" s="14"/>
      <c r="BR602" s="14"/>
      <c r="BS602" s="14"/>
      <c r="BT602" s="14"/>
      <c r="BU602" s="14"/>
      <c r="BV602" s="14"/>
      <c r="BW602" s="14"/>
      <c r="BX602" s="14"/>
      <c r="BY602" s="14"/>
      <c r="BZ602" s="14"/>
      <c r="CA602" s="14"/>
      <c r="CB602" s="14"/>
      <c r="CC602" s="14"/>
      <c r="CD602" s="14"/>
      <c r="CE602" s="14"/>
      <c r="CF602" s="14"/>
      <c r="CG602" s="14"/>
      <c r="CH602" s="14"/>
      <c r="CI602" s="14"/>
      <c r="CJ602" s="14"/>
      <c r="CK602" s="14"/>
      <c r="CL602" s="14"/>
      <c r="CM602" s="14"/>
      <c r="CN602" s="14"/>
      <c r="CO602" s="14"/>
      <c r="CP602" s="14"/>
      <c r="CQ602" s="14"/>
      <c r="CR602" s="14"/>
      <c r="CS602" s="14"/>
      <c r="CT602" s="14"/>
      <c r="CU602" s="14"/>
      <c r="CV602" s="14"/>
      <c r="CW602" s="14"/>
      <c r="CX602" s="14"/>
      <c r="CY602" s="14"/>
      <c r="CZ602" s="14"/>
      <c r="DA602" s="14"/>
      <c r="DB602" s="14"/>
      <c r="DC602" s="14"/>
      <c r="DD602" s="14"/>
      <c r="DE602" s="14"/>
      <c r="DF602" s="14"/>
      <c r="DG602" s="14"/>
      <c r="DH602" s="14"/>
      <c r="DI602" s="14"/>
      <c r="DJ602" s="14"/>
    </row>
    <row r="603" spans="1:114">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c r="AP603" s="14"/>
      <c r="AQ603" s="14"/>
      <c r="AR603" s="14"/>
      <c r="AS603" s="14"/>
      <c r="AT603" s="14"/>
      <c r="AU603" s="14"/>
      <c r="AV603" s="14"/>
      <c r="AW603" s="14"/>
      <c r="AX603" s="14"/>
      <c r="AY603" s="14"/>
      <c r="AZ603" s="14"/>
      <c r="BA603" s="14"/>
      <c r="BB603" s="14"/>
      <c r="BC603" s="14"/>
      <c r="BD603" s="14"/>
      <c r="BE603" s="14"/>
      <c r="BF603" s="14"/>
      <c r="BG603" s="14"/>
      <c r="BH603" s="14"/>
      <c r="BI603" s="14"/>
      <c r="BJ603" s="14"/>
      <c r="BK603" s="14"/>
      <c r="BL603" s="14"/>
      <c r="BM603" s="14"/>
      <c r="BN603" s="14"/>
      <c r="BO603" s="14"/>
      <c r="BP603" s="14"/>
      <c r="BQ603" s="14"/>
      <c r="BR603" s="14"/>
      <c r="BS603" s="14"/>
      <c r="BT603" s="14"/>
      <c r="BU603" s="14"/>
      <c r="BV603" s="14"/>
      <c r="BW603" s="14"/>
      <c r="BX603" s="14"/>
      <c r="BY603" s="14"/>
      <c r="BZ603" s="14"/>
      <c r="CA603" s="14"/>
      <c r="CB603" s="14"/>
      <c r="CC603" s="14"/>
      <c r="CD603" s="14"/>
      <c r="CE603" s="14"/>
      <c r="CF603" s="14"/>
      <c r="CG603" s="14"/>
      <c r="CH603" s="14"/>
      <c r="CI603" s="14"/>
      <c r="CJ603" s="14"/>
      <c r="CK603" s="14"/>
      <c r="CL603" s="14"/>
      <c r="CM603" s="14"/>
      <c r="CN603" s="14"/>
      <c r="CO603" s="14"/>
      <c r="CP603" s="14"/>
      <c r="CQ603" s="14"/>
      <c r="CR603" s="14"/>
      <c r="CS603" s="14"/>
      <c r="CT603" s="14"/>
      <c r="CU603" s="14"/>
      <c r="CV603" s="14"/>
      <c r="CW603" s="14"/>
      <c r="CX603" s="14"/>
      <c r="CY603" s="14"/>
      <c r="CZ603" s="14"/>
      <c r="DA603" s="14"/>
      <c r="DB603" s="14"/>
      <c r="DC603" s="14"/>
      <c r="DD603" s="14"/>
      <c r="DE603" s="14"/>
      <c r="DF603" s="14"/>
      <c r="DG603" s="14"/>
      <c r="DH603" s="14"/>
      <c r="DI603" s="14"/>
      <c r="DJ603" s="14"/>
    </row>
    <row r="604" spans="1:114">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c r="AR604" s="14"/>
      <c r="AS604" s="14"/>
      <c r="AT604" s="14"/>
      <c r="AU604" s="14"/>
      <c r="AV604" s="14"/>
      <c r="AW604" s="14"/>
      <c r="AX604" s="14"/>
      <c r="AY604" s="14"/>
      <c r="AZ604" s="14"/>
      <c r="BA604" s="14"/>
      <c r="BB604" s="14"/>
      <c r="BC604" s="14"/>
      <c r="BD604" s="14"/>
      <c r="BE604" s="14"/>
      <c r="BF604" s="14"/>
      <c r="BG604" s="14"/>
      <c r="BH604" s="14"/>
      <c r="BI604" s="14"/>
      <c r="BJ604" s="14"/>
      <c r="BK604" s="14"/>
      <c r="BL604" s="14"/>
      <c r="BM604" s="14"/>
      <c r="BN604" s="14"/>
      <c r="BO604" s="14"/>
      <c r="BP604" s="14"/>
      <c r="BQ604" s="14"/>
      <c r="BR604" s="14"/>
      <c r="BS604" s="14"/>
      <c r="BT604" s="14"/>
      <c r="BU604" s="14"/>
      <c r="BV604" s="14"/>
      <c r="BW604" s="14"/>
      <c r="BX604" s="14"/>
      <c r="BY604" s="14"/>
      <c r="BZ604" s="14"/>
      <c r="CA604" s="14"/>
      <c r="CB604" s="14"/>
      <c r="CC604" s="14"/>
      <c r="CD604" s="14"/>
      <c r="CE604" s="14"/>
      <c r="CF604" s="14"/>
      <c r="CG604" s="14"/>
      <c r="CH604" s="14"/>
      <c r="CI604" s="14"/>
      <c r="CJ604" s="14"/>
      <c r="CK604" s="14"/>
      <c r="CL604" s="14"/>
      <c r="CM604" s="14"/>
      <c r="CN604" s="14"/>
      <c r="CO604" s="14"/>
      <c r="CP604" s="14"/>
      <c r="CQ604" s="14"/>
      <c r="CR604" s="14"/>
      <c r="CS604" s="14"/>
      <c r="CT604" s="14"/>
      <c r="CU604" s="14"/>
      <c r="CV604" s="14"/>
      <c r="CW604" s="14"/>
      <c r="CX604" s="14"/>
      <c r="CY604" s="14"/>
      <c r="CZ604" s="14"/>
      <c r="DA604" s="14"/>
      <c r="DB604" s="14"/>
      <c r="DC604" s="14"/>
      <c r="DD604" s="14"/>
      <c r="DE604" s="14"/>
      <c r="DF604" s="14"/>
      <c r="DG604" s="14"/>
      <c r="DH604" s="14"/>
      <c r="DI604" s="14"/>
      <c r="DJ604" s="14"/>
    </row>
    <row r="605" spans="1:114">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c r="AR605" s="14"/>
      <c r="AS605" s="14"/>
      <c r="AT605" s="14"/>
      <c r="AU605" s="14"/>
      <c r="AV605" s="14"/>
      <c r="AW605" s="14"/>
      <c r="AX605" s="14"/>
      <c r="AY605" s="14"/>
      <c r="AZ605" s="14"/>
      <c r="BA605" s="14"/>
      <c r="BB605" s="14"/>
      <c r="BC605" s="14"/>
      <c r="BD605" s="14"/>
      <c r="BE605" s="14"/>
      <c r="BF605" s="14"/>
      <c r="BG605" s="14"/>
      <c r="BH605" s="14"/>
      <c r="BI605" s="14"/>
      <c r="BJ605" s="14"/>
      <c r="BK605" s="14"/>
      <c r="BL605" s="14"/>
      <c r="BM605" s="14"/>
      <c r="BN605" s="14"/>
      <c r="BO605" s="14"/>
      <c r="BP605" s="14"/>
      <c r="BQ605" s="14"/>
      <c r="BR605" s="14"/>
      <c r="BS605" s="14"/>
      <c r="BT605" s="14"/>
      <c r="BU605" s="14"/>
      <c r="BV605" s="14"/>
      <c r="BW605" s="14"/>
      <c r="BX605" s="14"/>
      <c r="BY605" s="14"/>
      <c r="BZ605" s="14"/>
      <c r="CA605" s="14"/>
      <c r="CB605" s="14"/>
      <c r="CC605" s="14"/>
      <c r="CD605" s="14"/>
      <c r="CE605" s="14"/>
      <c r="CF605" s="14"/>
      <c r="CG605" s="14"/>
      <c r="CH605" s="14"/>
      <c r="CI605" s="14"/>
      <c r="CJ605" s="14"/>
      <c r="CK605" s="14"/>
      <c r="CL605" s="14"/>
      <c r="CM605" s="14"/>
      <c r="CN605" s="14"/>
      <c r="CO605" s="14"/>
      <c r="CP605" s="14"/>
      <c r="CQ605" s="14"/>
      <c r="CR605" s="14"/>
      <c r="CS605" s="14"/>
      <c r="CT605" s="14"/>
      <c r="CU605" s="14"/>
      <c r="CV605" s="14"/>
      <c r="CW605" s="14"/>
      <c r="CX605" s="14"/>
      <c r="CY605" s="14"/>
      <c r="CZ605" s="14"/>
      <c r="DA605" s="14"/>
      <c r="DB605" s="14"/>
      <c r="DC605" s="14"/>
      <c r="DD605" s="14"/>
      <c r="DE605" s="14"/>
      <c r="DF605" s="14"/>
      <c r="DG605" s="14"/>
      <c r="DH605" s="14"/>
      <c r="DI605" s="14"/>
      <c r="DJ605" s="14"/>
    </row>
    <row r="606" spans="1:114">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c r="AR606" s="14"/>
      <c r="AS606" s="14"/>
      <c r="AT606" s="14"/>
      <c r="AU606" s="14"/>
      <c r="AV606" s="14"/>
      <c r="AW606" s="14"/>
      <c r="AX606" s="14"/>
      <c r="AY606" s="14"/>
      <c r="AZ606" s="14"/>
      <c r="BA606" s="14"/>
      <c r="BB606" s="14"/>
      <c r="BC606" s="14"/>
      <c r="BD606" s="14"/>
      <c r="BE606" s="14"/>
      <c r="BF606" s="14"/>
      <c r="BG606" s="14"/>
      <c r="BH606" s="14"/>
      <c r="BI606" s="14"/>
      <c r="BJ606" s="14"/>
      <c r="BK606" s="14"/>
      <c r="BL606" s="14"/>
      <c r="BM606" s="14"/>
      <c r="BN606" s="14"/>
      <c r="BO606" s="14"/>
      <c r="BP606" s="14"/>
      <c r="BQ606" s="14"/>
      <c r="BR606" s="14"/>
      <c r="BS606" s="14"/>
      <c r="BT606" s="14"/>
      <c r="BU606" s="14"/>
      <c r="BV606" s="14"/>
      <c r="BW606" s="14"/>
      <c r="BX606" s="14"/>
      <c r="BY606" s="14"/>
      <c r="BZ606" s="14"/>
      <c r="CA606" s="14"/>
      <c r="CB606" s="14"/>
      <c r="CC606" s="14"/>
      <c r="CD606" s="14"/>
      <c r="CE606" s="14"/>
      <c r="CF606" s="14"/>
      <c r="CG606" s="14"/>
      <c r="CH606" s="14"/>
      <c r="CI606" s="14"/>
      <c r="CJ606" s="14"/>
      <c r="CK606" s="14"/>
      <c r="CL606" s="14"/>
      <c r="CM606" s="14"/>
      <c r="CN606" s="14"/>
      <c r="CO606" s="14"/>
      <c r="CP606" s="14"/>
      <c r="CQ606" s="14"/>
      <c r="CR606" s="14"/>
      <c r="CS606" s="14"/>
      <c r="CT606" s="14"/>
      <c r="CU606" s="14"/>
      <c r="CV606" s="14"/>
      <c r="CW606" s="14"/>
      <c r="CX606" s="14"/>
      <c r="CY606" s="14"/>
      <c r="CZ606" s="14"/>
      <c r="DA606" s="14"/>
      <c r="DB606" s="14"/>
      <c r="DC606" s="14"/>
      <c r="DD606" s="14"/>
      <c r="DE606" s="14"/>
      <c r="DF606" s="14"/>
      <c r="DG606" s="14"/>
      <c r="DH606" s="14"/>
      <c r="DI606" s="14"/>
      <c r="DJ606" s="14"/>
    </row>
    <row r="607" spans="1:114">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c r="AR607" s="14"/>
      <c r="AS607" s="14"/>
      <c r="AT607" s="14"/>
      <c r="AU607" s="14"/>
      <c r="AV607" s="14"/>
      <c r="AW607" s="14"/>
      <c r="AX607" s="14"/>
      <c r="AY607" s="14"/>
      <c r="AZ607" s="14"/>
      <c r="BA607" s="14"/>
      <c r="BB607" s="14"/>
      <c r="BC607" s="14"/>
      <c r="BD607" s="14"/>
      <c r="BE607" s="14"/>
      <c r="BF607" s="14"/>
      <c r="BG607" s="14"/>
      <c r="BH607" s="14"/>
      <c r="BI607" s="14"/>
      <c r="BJ607" s="14"/>
      <c r="BK607" s="14"/>
      <c r="BL607" s="14"/>
      <c r="BM607" s="14"/>
      <c r="BN607" s="14"/>
      <c r="BO607" s="14"/>
      <c r="BP607" s="14"/>
      <c r="BQ607" s="14"/>
      <c r="BR607" s="14"/>
      <c r="BS607" s="14"/>
      <c r="BT607" s="14"/>
      <c r="BU607" s="14"/>
      <c r="BV607" s="14"/>
      <c r="BW607" s="14"/>
      <c r="BX607" s="14"/>
      <c r="BY607" s="14"/>
      <c r="BZ607" s="14"/>
      <c r="CA607" s="14"/>
      <c r="CB607" s="14"/>
      <c r="CC607" s="14"/>
      <c r="CD607" s="14"/>
      <c r="CE607" s="14"/>
      <c r="CF607" s="14"/>
      <c r="CG607" s="14"/>
      <c r="CH607" s="14"/>
      <c r="CI607" s="14"/>
      <c r="CJ607" s="14"/>
      <c r="CK607" s="14"/>
      <c r="CL607" s="14"/>
      <c r="CM607" s="14"/>
      <c r="CN607" s="14"/>
      <c r="CO607" s="14"/>
      <c r="CP607" s="14"/>
      <c r="CQ607" s="14"/>
      <c r="CR607" s="14"/>
      <c r="CS607" s="14"/>
      <c r="CT607" s="14"/>
      <c r="CU607" s="14"/>
      <c r="CV607" s="14"/>
      <c r="CW607" s="14"/>
      <c r="CX607" s="14"/>
      <c r="CY607" s="14"/>
      <c r="CZ607" s="14"/>
      <c r="DA607" s="14"/>
      <c r="DB607" s="14"/>
      <c r="DC607" s="14"/>
      <c r="DD607" s="14"/>
      <c r="DE607" s="14"/>
      <c r="DF607" s="14"/>
      <c r="DG607" s="14"/>
      <c r="DH607" s="14"/>
      <c r="DI607" s="14"/>
      <c r="DJ607" s="14"/>
    </row>
    <row r="608" spans="1:114">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c r="AP608" s="14"/>
      <c r="AQ608" s="14"/>
      <c r="AR608" s="14"/>
      <c r="AS608" s="14"/>
      <c r="AT608" s="14"/>
      <c r="AU608" s="14"/>
      <c r="AV608" s="14"/>
      <c r="AW608" s="14"/>
      <c r="AX608" s="14"/>
      <c r="AY608" s="14"/>
      <c r="AZ608" s="14"/>
      <c r="BA608" s="14"/>
      <c r="BB608" s="14"/>
      <c r="BC608" s="14"/>
      <c r="BD608" s="14"/>
      <c r="BE608" s="14"/>
      <c r="BF608" s="14"/>
      <c r="BG608" s="14"/>
      <c r="BH608" s="14"/>
      <c r="BI608" s="14"/>
      <c r="BJ608" s="14"/>
      <c r="BK608" s="14"/>
      <c r="BL608" s="14"/>
      <c r="BM608" s="14"/>
      <c r="BN608" s="14"/>
      <c r="BO608" s="14"/>
      <c r="BP608" s="14"/>
      <c r="BQ608" s="14"/>
      <c r="BR608" s="14"/>
      <c r="BS608" s="14"/>
      <c r="BT608" s="14"/>
      <c r="BU608" s="14"/>
      <c r="BV608" s="14"/>
      <c r="BW608" s="14"/>
      <c r="BX608" s="14"/>
      <c r="BY608" s="14"/>
      <c r="BZ608" s="14"/>
      <c r="CA608" s="14"/>
      <c r="CB608" s="14"/>
      <c r="CC608" s="14"/>
      <c r="CD608" s="14"/>
      <c r="CE608" s="14"/>
      <c r="CF608" s="14"/>
      <c r="CG608" s="14"/>
      <c r="CH608" s="14"/>
      <c r="CI608" s="14"/>
      <c r="CJ608" s="14"/>
      <c r="CK608" s="14"/>
      <c r="CL608" s="14"/>
      <c r="CM608" s="14"/>
      <c r="CN608" s="14"/>
      <c r="CO608" s="14"/>
      <c r="CP608" s="14"/>
      <c r="CQ608" s="14"/>
      <c r="CR608" s="14"/>
      <c r="CS608" s="14"/>
      <c r="CT608" s="14"/>
      <c r="CU608" s="14"/>
      <c r="CV608" s="14"/>
      <c r="CW608" s="14"/>
      <c r="CX608" s="14"/>
      <c r="CY608" s="14"/>
      <c r="CZ608" s="14"/>
      <c r="DA608" s="14"/>
      <c r="DB608" s="14"/>
      <c r="DC608" s="14"/>
      <c r="DD608" s="14"/>
      <c r="DE608" s="14"/>
      <c r="DF608" s="14"/>
      <c r="DG608" s="14"/>
      <c r="DH608" s="14"/>
      <c r="DI608" s="14"/>
      <c r="DJ608" s="14"/>
    </row>
    <row r="609" spans="1:114">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c r="AP609" s="14"/>
      <c r="AQ609" s="14"/>
      <c r="AR609" s="14"/>
      <c r="AS609" s="14"/>
      <c r="AT609" s="14"/>
      <c r="AU609" s="14"/>
      <c r="AV609" s="14"/>
      <c r="AW609" s="14"/>
      <c r="AX609" s="14"/>
      <c r="AY609" s="14"/>
      <c r="AZ609" s="14"/>
      <c r="BA609" s="14"/>
      <c r="BB609" s="14"/>
      <c r="BC609" s="14"/>
      <c r="BD609" s="14"/>
      <c r="BE609" s="14"/>
      <c r="BF609" s="14"/>
      <c r="BG609" s="14"/>
      <c r="BH609" s="14"/>
      <c r="BI609" s="14"/>
      <c r="BJ609" s="14"/>
      <c r="BK609" s="14"/>
      <c r="BL609" s="14"/>
      <c r="BM609" s="14"/>
      <c r="BN609" s="14"/>
      <c r="BO609" s="14"/>
      <c r="BP609" s="14"/>
      <c r="BQ609" s="14"/>
      <c r="BR609" s="14"/>
      <c r="BS609" s="14"/>
      <c r="BT609" s="14"/>
      <c r="BU609" s="14"/>
      <c r="BV609" s="14"/>
      <c r="BW609" s="14"/>
      <c r="BX609" s="14"/>
      <c r="BY609" s="14"/>
      <c r="BZ609" s="14"/>
      <c r="CA609" s="14"/>
      <c r="CB609" s="14"/>
      <c r="CC609" s="14"/>
      <c r="CD609" s="14"/>
      <c r="CE609" s="14"/>
      <c r="CF609" s="14"/>
      <c r="CG609" s="14"/>
      <c r="CH609" s="14"/>
      <c r="CI609" s="14"/>
      <c r="CJ609" s="14"/>
      <c r="CK609" s="14"/>
      <c r="CL609" s="14"/>
      <c r="CM609" s="14"/>
      <c r="CN609" s="14"/>
      <c r="CO609" s="14"/>
      <c r="CP609" s="14"/>
      <c r="CQ609" s="14"/>
      <c r="CR609" s="14"/>
      <c r="CS609" s="14"/>
      <c r="CT609" s="14"/>
      <c r="CU609" s="14"/>
      <c r="CV609" s="14"/>
      <c r="CW609" s="14"/>
      <c r="CX609" s="14"/>
      <c r="CY609" s="14"/>
      <c r="CZ609" s="14"/>
      <c r="DA609" s="14"/>
      <c r="DB609" s="14"/>
      <c r="DC609" s="14"/>
      <c r="DD609" s="14"/>
      <c r="DE609" s="14"/>
      <c r="DF609" s="14"/>
      <c r="DG609" s="14"/>
      <c r="DH609" s="14"/>
      <c r="DI609" s="14"/>
      <c r="DJ609" s="14"/>
    </row>
    <row r="610" spans="1:114">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c r="AR610" s="14"/>
      <c r="AS610" s="14"/>
      <c r="AT610" s="14"/>
      <c r="AU610" s="14"/>
      <c r="AV610" s="14"/>
      <c r="AW610" s="14"/>
      <c r="AX610" s="14"/>
      <c r="AY610" s="14"/>
      <c r="AZ610" s="14"/>
      <c r="BA610" s="14"/>
      <c r="BB610" s="14"/>
      <c r="BC610" s="14"/>
      <c r="BD610" s="14"/>
      <c r="BE610" s="14"/>
      <c r="BF610" s="14"/>
      <c r="BG610" s="14"/>
      <c r="BH610" s="14"/>
      <c r="BI610" s="14"/>
      <c r="BJ610" s="14"/>
      <c r="BK610" s="14"/>
      <c r="BL610" s="14"/>
      <c r="BM610" s="14"/>
      <c r="BN610" s="14"/>
      <c r="BO610" s="14"/>
      <c r="BP610" s="14"/>
      <c r="BQ610" s="14"/>
      <c r="BR610" s="14"/>
      <c r="BS610" s="14"/>
      <c r="BT610" s="14"/>
      <c r="BU610" s="14"/>
      <c r="BV610" s="14"/>
      <c r="BW610" s="14"/>
      <c r="BX610" s="14"/>
      <c r="BY610" s="14"/>
      <c r="BZ610" s="14"/>
      <c r="CA610" s="14"/>
      <c r="CB610" s="14"/>
      <c r="CC610" s="14"/>
      <c r="CD610" s="14"/>
      <c r="CE610" s="14"/>
      <c r="CF610" s="14"/>
      <c r="CG610" s="14"/>
      <c r="CH610" s="14"/>
      <c r="CI610" s="14"/>
      <c r="CJ610" s="14"/>
      <c r="CK610" s="14"/>
      <c r="CL610" s="14"/>
      <c r="CM610" s="14"/>
      <c r="CN610" s="14"/>
      <c r="CO610" s="14"/>
      <c r="CP610" s="14"/>
      <c r="CQ610" s="14"/>
      <c r="CR610" s="14"/>
      <c r="CS610" s="14"/>
      <c r="CT610" s="14"/>
      <c r="CU610" s="14"/>
      <c r="CV610" s="14"/>
      <c r="CW610" s="14"/>
      <c r="CX610" s="14"/>
      <c r="CY610" s="14"/>
      <c r="CZ610" s="14"/>
      <c r="DA610" s="14"/>
      <c r="DB610" s="14"/>
      <c r="DC610" s="14"/>
      <c r="DD610" s="14"/>
      <c r="DE610" s="14"/>
      <c r="DF610" s="14"/>
      <c r="DG610" s="14"/>
      <c r="DH610" s="14"/>
      <c r="DI610" s="14"/>
      <c r="DJ610" s="14"/>
    </row>
    <row r="611" spans="1:114">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c r="AR611" s="14"/>
      <c r="AS611" s="14"/>
      <c r="AT611" s="14"/>
      <c r="AU611" s="14"/>
      <c r="AV611" s="14"/>
      <c r="AW611" s="14"/>
      <c r="AX611" s="14"/>
      <c r="AY611" s="14"/>
      <c r="AZ611" s="14"/>
      <c r="BA611" s="14"/>
      <c r="BB611" s="14"/>
      <c r="BC611" s="14"/>
      <c r="BD611" s="14"/>
      <c r="BE611" s="14"/>
      <c r="BF611" s="14"/>
      <c r="BG611" s="14"/>
      <c r="BH611" s="14"/>
      <c r="BI611" s="14"/>
      <c r="BJ611" s="14"/>
      <c r="BK611" s="14"/>
      <c r="BL611" s="14"/>
      <c r="BM611" s="14"/>
      <c r="BN611" s="14"/>
      <c r="BO611" s="14"/>
      <c r="BP611" s="14"/>
      <c r="BQ611" s="14"/>
      <c r="BR611" s="14"/>
      <c r="BS611" s="14"/>
      <c r="BT611" s="14"/>
      <c r="BU611" s="14"/>
      <c r="BV611" s="14"/>
      <c r="BW611" s="14"/>
      <c r="BX611" s="14"/>
      <c r="BY611" s="14"/>
      <c r="BZ611" s="14"/>
      <c r="CA611" s="14"/>
      <c r="CB611" s="14"/>
      <c r="CC611" s="14"/>
      <c r="CD611" s="14"/>
      <c r="CE611" s="14"/>
      <c r="CF611" s="14"/>
      <c r="CG611" s="14"/>
      <c r="CH611" s="14"/>
      <c r="CI611" s="14"/>
      <c r="CJ611" s="14"/>
      <c r="CK611" s="14"/>
      <c r="CL611" s="14"/>
      <c r="CM611" s="14"/>
      <c r="CN611" s="14"/>
      <c r="CO611" s="14"/>
      <c r="CP611" s="14"/>
      <c r="CQ611" s="14"/>
      <c r="CR611" s="14"/>
      <c r="CS611" s="14"/>
      <c r="CT611" s="14"/>
      <c r="CU611" s="14"/>
      <c r="CV611" s="14"/>
      <c r="CW611" s="14"/>
      <c r="CX611" s="14"/>
      <c r="CY611" s="14"/>
      <c r="CZ611" s="14"/>
      <c r="DA611" s="14"/>
      <c r="DB611" s="14"/>
      <c r="DC611" s="14"/>
      <c r="DD611" s="14"/>
      <c r="DE611" s="14"/>
      <c r="DF611" s="14"/>
      <c r="DG611" s="14"/>
      <c r="DH611" s="14"/>
      <c r="DI611" s="14"/>
      <c r="DJ611" s="14"/>
    </row>
    <row r="612" spans="1:114">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c r="AR612" s="14"/>
      <c r="AS612" s="14"/>
      <c r="AT612" s="14"/>
      <c r="AU612" s="14"/>
      <c r="AV612" s="14"/>
      <c r="AW612" s="14"/>
      <c r="AX612" s="14"/>
      <c r="AY612" s="14"/>
      <c r="AZ612" s="14"/>
      <c r="BA612" s="14"/>
      <c r="BB612" s="14"/>
      <c r="BC612" s="14"/>
      <c r="BD612" s="14"/>
      <c r="BE612" s="14"/>
      <c r="BF612" s="14"/>
      <c r="BG612" s="14"/>
      <c r="BH612" s="14"/>
      <c r="BI612" s="14"/>
      <c r="BJ612" s="14"/>
      <c r="BK612" s="14"/>
      <c r="BL612" s="14"/>
      <c r="BM612" s="14"/>
      <c r="BN612" s="14"/>
      <c r="BO612" s="14"/>
      <c r="BP612" s="14"/>
      <c r="BQ612" s="14"/>
      <c r="BR612" s="14"/>
      <c r="BS612" s="14"/>
      <c r="BT612" s="14"/>
      <c r="BU612" s="14"/>
      <c r="BV612" s="14"/>
      <c r="BW612" s="14"/>
      <c r="BX612" s="14"/>
      <c r="BY612" s="14"/>
      <c r="BZ612" s="14"/>
      <c r="CA612" s="14"/>
      <c r="CB612" s="14"/>
      <c r="CC612" s="14"/>
      <c r="CD612" s="14"/>
      <c r="CE612" s="14"/>
      <c r="CF612" s="14"/>
      <c r="CG612" s="14"/>
      <c r="CH612" s="14"/>
      <c r="CI612" s="14"/>
      <c r="CJ612" s="14"/>
      <c r="CK612" s="14"/>
      <c r="CL612" s="14"/>
      <c r="CM612" s="14"/>
      <c r="CN612" s="14"/>
      <c r="CO612" s="14"/>
      <c r="CP612" s="14"/>
      <c r="CQ612" s="14"/>
      <c r="CR612" s="14"/>
      <c r="CS612" s="14"/>
      <c r="CT612" s="14"/>
      <c r="CU612" s="14"/>
      <c r="CV612" s="14"/>
      <c r="CW612" s="14"/>
      <c r="CX612" s="14"/>
      <c r="CY612" s="14"/>
      <c r="CZ612" s="14"/>
      <c r="DA612" s="14"/>
      <c r="DB612" s="14"/>
      <c r="DC612" s="14"/>
      <c r="DD612" s="14"/>
      <c r="DE612" s="14"/>
      <c r="DF612" s="14"/>
      <c r="DG612" s="14"/>
      <c r="DH612" s="14"/>
      <c r="DI612" s="14"/>
      <c r="DJ612" s="14"/>
    </row>
    <row r="613" spans="1:114">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c r="AR613" s="14"/>
      <c r="AS613" s="14"/>
      <c r="AT613" s="14"/>
      <c r="AU613" s="14"/>
      <c r="AV613" s="14"/>
      <c r="AW613" s="14"/>
      <c r="AX613" s="14"/>
      <c r="AY613" s="14"/>
      <c r="AZ613" s="14"/>
      <c r="BA613" s="14"/>
      <c r="BB613" s="14"/>
      <c r="BC613" s="14"/>
      <c r="BD613" s="14"/>
      <c r="BE613" s="14"/>
      <c r="BF613" s="14"/>
      <c r="BG613" s="14"/>
      <c r="BH613" s="14"/>
      <c r="BI613" s="14"/>
      <c r="BJ613" s="14"/>
      <c r="BK613" s="14"/>
      <c r="BL613" s="14"/>
      <c r="BM613" s="14"/>
      <c r="BN613" s="14"/>
      <c r="BO613" s="14"/>
      <c r="BP613" s="14"/>
      <c r="BQ613" s="14"/>
      <c r="BR613" s="14"/>
      <c r="BS613" s="14"/>
      <c r="BT613" s="14"/>
      <c r="BU613" s="14"/>
      <c r="BV613" s="14"/>
      <c r="BW613" s="14"/>
      <c r="BX613" s="14"/>
      <c r="BY613" s="14"/>
      <c r="BZ613" s="14"/>
      <c r="CA613" s="14"/>
      <c r="CB613" s="14"/>
      <c r="CC613" s="14"/>
      <c r="CD613" s="14"/>
      <c r="CE613" s="14"/>
      <c r="CF613" s="14"/>
      <c r="CG613" s="14"/>
      <c r="CH613" s="14"/>
      <c r="CI613" s="14"/>
      <c r="CJ613" s="14"/>
      <c r="CK613" s="14"/>
      <c r="CL613" s="14"/>
      <c r="CM613" s="14"/>
      <c r="CN613" s="14"/>
      <c r="CO613" s="14"/>
      <c r="CP613" s="14"/>
      <c r="CQ613" s="14"/>
      <c r="CR613" s="14"/>
      <c r="CS613" s="14"/>
      <c r="CT613" s="14"/>
      <c r="CU613" s="14"/>
      <c r="CV613" s="14"/>
      <c r="CW613" s="14"/>
      <c r="CX613" s="14"/>
      <c r="CY613" s="14"/>
      <c r="CZ613" s="14"/>
      <c r="DA613" s="14"/>
      <c r="DB613" s="14"/>
      <c r="DC613" s="14"/>
      <c r="DD613" s="14"/>
      <c r="DE613" s="14"/>
      <c r="DF613" s="14"/>
      <c r="DG613" s="14"/>
      <c r="DH613" s="14"/>
      <c r="DI613" s="14"/>
      <c r="DJ613" s="14"/>
    </row>
    <row r="614" spans="1:114">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c r="AP614" s="14"/>
      <c r="AQ614" s="14"/>
      <c r="AR614" s="14"/>
      <c r="AS614" s="14"/>
      <c r="AT614" s="14"/>
      <c r="AU614" s="14"/>
      <c r="AV614" s="14"/>
      <c r="AW614" s="14"/>
      <c r="AX614" s="14"/>
      <c r="AY614" s="14"/>
      <c r="AZ614" s="14"/>
      <c r="BA614" s="14"/>
      <c r="BB614" s="14"/>
      <c r="BC614" s="14"/>
      <c r="BD614" s="14"/>
      <c r="BE614" s="14"/>
      <c r="BF614" s="14"/>
      <c r="BG614" s="14"/>
      <c r="BH614" s="14"/>
      <c r="BI614" s="14"/>
      <c r="BJ614" s="14"/>
      <c r="BK614" s="14"/>
      <c r="BL614" s="14"/>
      <c r="BM614" s="14"/>
      <c r="BN614" s="14"/>
      <c r="BO614" s="14"/>
      <c r="BP614" s="14"/>
      <c r="BQ614" s="14"/>
      <c r="BR614" s="14"/>
      <c r="BS614" s="14"/>
      <c r="BT614" s="14"/>
      <c r="BU614" s="14"/>
      <c r="BV614" s="14"/>
      <c r="BW614" s="14"/>
      <c r="BX614" s="14"/>
      <c r="BY614" s="14"/>
      <c r="BZ614" s="14"/>
      <c r="CA614" s="14"/>
      <c r="CB614" s="14"/>
      <c r="CC614" s="14"/>
      <c r="CD614" s="14"/>
      <c r="CE614" s="14"/>
      <c r="CF614" s="14"/>
      <c r="CG614" s="14"/>
      <c r="CH614" s="14"/>
      <c r="CI614" s="14"/>
      <c r="CJ614" s="14"/>
      <c r="CK614" s="14"/>
      <c r="CL614" s="14"/>
      <c r="CM614" s="14"/>
      <c r="CN614" s="14"/>
      <c r="CO614" s="14"/>
      <c r="CP614" s="14"/>
      <c r="CQ614" s="14"/>
      <c r="CR614" s="14"/>
      <c r="CS614" s="14"/>
      <c r="CT614" s="14"/>
      <c r="CU614" s="14"/>
      <c r="CV614" s="14"/>
      <c r="CW614" s="14"/>
      <c r="CX614" s="14"/>
      <c r="CY614" s="14"/>
      <c r="CZ614" s="14"/>
      <c r="DA614" s="14"/>
      <c r="DB614" s="14"/>
      <c r="DC614" s="14"/>
      <c r="DD614" s="14"/>
      <c r="DE614" s="14"/>
      <c r="DF614" s="14"/>
      <c r="DG614" s="14"/>
      <c r="DH614" s="14"/>
      <c r="DI614" s="14"/>
      <c r="DJ614" s="14"/>
    </row>
    <row r="615" spans="1:114">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c r="AR615" s="14"/>
      <c r="AS615" s="14"/>
      <c r="AT615" s="14"/>
      <c r="AU615" s="14"/>
      <c r="AV615" s="14"/>
      <c r="AW615" s="14"/>
      <c r="AX615" s="14"/>
      <c r="AY615" s="14"/>
      <c r="AZ615" s="14"/>
      <c r="BA615" s="14"/>
      <c r="BB615" s="14"/>
      <c r="BC615" s="14"/>
      <c r="BD615" s="14"/>
      <c r="BE615" s="14"/>
      <c r="BF615" s="14"/>
      <c r="BG615" s="14"/>
      <c r="BH615" s="14"/>
      <c r="BI615" s="14"/>
      <c r="BJ615" s="14"/>
      <c r="BK615" s="14"/>
      <c r="BL615" s="14"/>
      <c r="BM615" s="14"/>
      <c r="BN615" s="14"/>
      <c r="BO615" s="14"/>
      <c r="BP615" s="14"/>
      <c r="BQ615" s="14"/>
      <c r="BR615" s="14"/>
      <c r="BS615" s="14"/>
      <c r="BT615" s="14"/>
      <c r="BU615" s="14"/>
      <c r="BV615" s="14"/>
      <c r="BW615" s="14"/>
      <c r="BX615" s="14"/>
      <c r="BY615" s="14"/>
      <c r="BZ615" s="14"/>
      <c r="CA615" s="14"/>
      <c r="CB615" s="14"/>
      <c r="CC615" s="14"/>
      <c r="CD615" s="14"/>
      <c r="CE615" s="14"/>
      <c r="CF615" s="14"/>
      <c r="CG615" s="14"/>
      <c r="CH615" s="14"/>
      <c r="CI615" s="14"/>
      <c r="CJ615" s="14"/>
      <c r="CK615" s="14"/>
      <c r="CL615" s="14"/>
      <c r="CM615" s="14"/>
      <c r="CN615" s="14"/>
      <c r="CO615" s="14"/>
      <c r="CP615" s="14"/>
      <c r="CQ615" s="14"/>
      <c r="CR615" s="14"/>
      <c r="CS615" s="14"/>
      <c r="CT615" s="14"/>
      <c r="CU615" s="14"/>
      <c r="CV615" s="14"/>
      <c r="CW615" s="14"/>
      <c r="CX615" s="14"/>
      <c r="CY615" s="14"/>
      <c r="CZ615" s="14"/>
      <c r="DA615" s="14"/>
      <c r="DB615" s="14"/>
      <c r="DC615" s="14"/>
      <c r="DD615" s="14"/>
      <c r="DE615" s="14"/>
      <c r="DF615" s="14"/>
      <c r="DG615" s="14"/>
      <c r="DH615" s="14"/>
      <c r="DI615" s="14"/>
      <c r="DJ615" s="14"/>
    </row>
    <row r="616" spans="1:114">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c r="AR616" s="14"/>
      <c r="AS616" s="14"/>
      <c r="AT616" s="14"/>
      <c r="AU616" s="14"/>
      <c r="AV616" s="14"/>
      <c r="AW616" s="14"/>
      <c r="AX616" s="14"/>
      <c r="AY616" s="14"/>
      <c r="AZ616" s="14"/>
      <c r="BA616" s="14"/>
      <c r="BB616" s="14"/>
      <c r="BC616" s="14"/>
      <c r="BD616" s="14"/>
      <c r="BE616" s="14"/>
      <c r="BF616" s="14"/>
      <c r="BG616" s="14"/>
      <c r="BH616" s="14"/>
      <c r="BI616" s="14"/>
      <c r="BJ616" s="14"/>
      <c r="BK616" s="14"/>
      <c r="BL616" s="14"/>
      <c r="BM616" s="14"/>
      <c r="BN616" s="14"/>
      <c r="BO616" s="14"/>
      <c r="BP616" s="14"/>
      <c r="BQ616" s="14"/>
      <c r="BR616" s="14"/>
      <c r="BS616" s="14"/>
      <c r="BT616" s="14"/>
      <c r="BU616" s="14"/>
      <c r="BV616" s="14"/>
      <c r="BW616" s="14"/>
      <c r="BX616" s="14"/>
      <c r="BY616" s="14"/>
      <c r="BZ616" s="14"/>
      <c r="CA616" s="14"/>
      <c r="CB616" s="14"/>
      <c r="CC616" s="14"/>
      <c r="CD616" s="14"/>
      <c r="CE616" s="14"/>
      <c r="CF616" s="14"/>
      <c r="CG616" s="14"/>
      <c r="CH616" s="14"/>
      <c r="CI616" s="14"/>
      <c r="CJ616" s="14"/>
      <c r="CK616" s="14"/>
      <c r="CL616" s="14"/>
      <c r="CM616" s="14"/>
      <c r="CN616" s="14"/>
      <c r="CO616" s="14"/>
      <c r="CP616" s="14"/>
      <c r="CQ616" s="14"/>
      <c r="CR616" s="14"/>
      <c r="CS616" s="14"/>
      <c r="CT616" s="14"/>
      <c r="CU616" s="14"/>
      <c r="CV616" s="14"/>
      <c r="CW616" s="14"/>
      <c r="CX616" s="14"/>
      <c r="CY616" s="14"/>
      <c r="CZ616" s="14"/>
      <c r="DA616" s="14"/>
      <c r="DB616" s="14"/>
      <c r="DC616" s="14"/>
      <c r="DD616" s="14"/>
      <c r="DE616" s="14"/>
      <c r="DF616" s="14"/>
      <c r="DG616" s="14"/>
      <c r="DH616" s="14"/>
      <c r="DI616" s="14"/>
      <c r="DJ616" s="14"/>
    </row>
    <row r="617" spans="1:114">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c r="AP617" s="14"/>
      <c r="AQ617" s="14"/>
      <c r="AR617" s="14"/>
      <c r="AS617" s="14"/>
      <c r="AT617" s="14"/>
      <c r="AU617" s="14"/>
      <c r="AV617" s="14"/>
      <c r="AW617" s="14"/>
      <c r="AX617" s="14"/>
      <c r="AY617" s="14"/>
      <c r="AZ617" s="14"/>
      <c r="BA617" s="14"/>
      <c r="BB617" s="14"/>
      <c r="BC617" s="14"/>
      <c r="BD617" s="14"/>
      <c r="BE617" s="14"/>
      <c r="BF617" s="14"/>
      <c r="BG617" s="14"/>
      <c r="BH617" s="14"/>
      <c r="BI617" s="14"/>
      <c r="BJ617" s="14"/>
      <c r="BK617" s="14"/>
      <c r="BL617" s="14"/>
      <c r="BM617" s="14"/>
      <c r="BN617" s="14"/>
      <c r="BO617" s="14"/>
      <c r="BP617" s="14"/>
      <c r="BQ617" s="14"/>
      <c r="BR617" s="14"/>
      <c r="BS617" s="14"/>
      <c r="BT617" s="14"/>
      <c r="BU617" s="14"/>
      <c r="BV617" s="14"/>
      <c r="BW617" s="14"/>
      <c r="BX617" s="14"/>
      <c r="BY617" s="14"/>
      <c r="BZ617" s="14"/>
      <c r="CA617" s="14"/>
      <c r="CB617" s="14"/>
      <c r="CC617" s="14"/>
      <c r="CD617" s="14"/>
      <c r="CE617" s="14"/>
      <c r="CF617" s="14"/>
      <c r="CG617" s="14"/>
      <c r="CH617" s="14"/>
      <c r="CI617" s="14"/>
      <c r="CJ617" s="14"/>
      <c r="CK617" s="14"/>
      <c r="CL617" s="14"/>
      <c r="CM617" s="14"/>
      <c r="CN617" s="14"/>
      <c r="CO617" s="14"/>
      <c r="CP617" s="14"/>
      <c r="CQ617" s="14"/>
      <c r="CR617" s="14"/>
      <c r="CS617" s="14"/>
      <c r="CT617" s="14"/>
      <c r="CU617" s="14"/>
      <c r="CV617" s="14"/>
      <c r="CW617" s="14"/>
      <c r="CX617" s="14"/>
      <c r="CY617" s="14"/>
      <c r="CZ617" s="14"/>
      <c r="DA617" s="14"/>
      <c r="DB617" s="14"/>
      <c r="DC617" s="14"/>
      <c r="DD617" s="14"/>
      <c r="DE617" s="14"/>
      <c r="DF617" s="14"/>
      <c r="DG617" s="14"/>
      <c r="DH617" s="14"/>
      <c r="DI617" s="14"/>
      <c r="DJ617" s="14"/>
    </row>
    <row r="618" spans="1:114">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c r="AR618" s="14"/>
      <c r="AS618" s="14"/>
      <c r="AT618" s="14"/>
      <c r="AU618" s="14"/>
      <c r="AV618" s="14"/>
      <c r="AW618" s="14"/>
      <c r="AX618" s="14"/>
      <c r="AY618" s="14"/>
      <c r="AZ618" s="14"/>
      <c r="BA618" s="14"/>
      <c r="BB618" s="14"/>
      <c r="BC618" s="14"/>
      <c r="BD618" s="14"/>
      <c r="BE618" s="14"/>
      <c r="BF618" s="14"/>
      <c r="BG618" s="14"/>
      <c r="BH618" s="14"/>
      <c r="BI618" s="14"/>
      <c r="BJ618" s="14"/>
      <c r="BK618" s="14"/>
      <c r="BL618" s="14"/>
      <c r="BM618" s="14"/>
      <c r="BN618" s="14"/>
      <c r="BO618" s="14"/>
      <c r="BP618" s="14"/>
      <c r="BQ618" s="14"/>
      <c r="BR618" s="14"/>
      <c r="BS618" s="14"/>
      <c r="BT618" s="14"/>
      <c r="BU618" s="14"/>
      <c r="BV618" s="14"/>
      <c r="BW618" s="14"/>
      <c r="BX618" s="14"/>
      <c r="BY618" s="14"/>
      <c r="BZ618" s="14"/>
      <c r="CA618" s="14"/>
      <c r="CB618" s="14"/>
      <c r="CC618" s="14"/>
      <c r="CD618" s="14"/>
      <c r="CE618" s="14"/>
      <c r="CF618" s="14"/>
      <c r="CG618" s="14"/>
      <c r="CH618" s="14"/>
      <c r="CI618" s="14"/>
      <c r="CJ618" s="14"/>
      <c r="CK618" s="14"/>
      <c r="CL618" s="14"/>
      <c r="CM618" s="14"/>
      <c r="CN618" s="14"/>
      <c r="CO618" s="14"/>
      <c r="CP618" s="14"/>
      <c r="CQ618" s="14"/>
      <c r="CR618" s="14"/>
      <c r="CS618" s="14"/>
      <c r="CT618" s="14"/>
      <c r="CU618" s="14"/>
      <c r="CV618" s="14"/>
      <c r="CW618" s="14"/>
      <c r="CX618" s="14"/>
      <c r="CY618" s="14"/>
      <c r="CZ618" s="14"/>
      <c r="DA618" s="14"/>
      <c r="DB618" s="14"/>
      <c r="DC618" s="14"/>
      <c r="DD618" s="14"/>
      <c r="DE618" s="14"/>
      <c r="DF618" s="14"/>
      <c r="DG618" s="14"/>
      <c r="DH618" s="14"/>
      <c r="DI618" s="14"/>
      <c r="DJ618" s="14"/>
    </row>
    <row r="619" spans="1:114">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c r="BB619" s="14"/>
      <c r="BC619" s="14"/>
      <c r="BD619" s="14"/>
      <c r="BE619" s="14"/>
      <c r="BF619" s="14"/>
      <c r="BG619" s="14"/>
      <c r="BH619" s="14"/>
      <c r="BI619" s="14"/>
      <c r="BJ619" s="14"/>
      <c r="BK619" s="14"/>
      <c r="BL619" s="14"/>
      <c r="BM619" s="14"/>
      <c r="BN619" s="14"/>
      <c r="BO619" s="14"/>
      <c r="BP619" s="14"/>
      <c r="BQ619" s="14"/>
      <c r="BR619" s="14"/>
      <c r="BS619" s="14"/>
      <c r="BT619" s="14"/>
      <c r="BU619" s="14"/>
      <c r="BV619" s="14"/>
      <c r="BW619" s="14"/>
      <c r="BX619" s="14"/>
      <c r="BY619" s="14"/>
      <c r="BZ619" s="14"/>
      <c r="CA619" s="14"/>
      <c r="CB619" s="14"/>
      <c r="CC619" s="14"/>
      <c r="CD619" s="14"/>
      <c r="CE619" s="14"/>
      <c r="CF619" s="14"/>
      <c r="CG619" s="14"/>
      <c r="CH619" s="14"/>
      <c r="CI619" s="14"/>
      <c r="CJ619" s="14"/>
      <c r="CK619" s="14"/>
      <c r="CL619" s="14"/>
      <c r="CM619" s="14"/>
      <c r="CN619" s="14"/>
      <c r="CO619" s="14"/>
      <c r="CP619" s="14"/>
      <c r="CQ619" s="14"/>
      <c r="CR619" s="14"/>
      <c r="CS619" s="14"/>
      <c r="CT619" s="14"/>
      <c r="CU619" s="14"/>
      <c r="CV619" s="14"/>
      <c r="CW619" s="14"/>
      <c r="CX619" s="14"/>
      <c r="CY619" s="14"/>
      <c r="CZ619" s="14"/>
      <c r="DA619" s="14"/>
      <c r="DB619" s="14"/>
      <c r="DC619" s="14"/>
      <c r="DD619" s="14"/>
      <c r="DE619" s="14"/>
      <c r="DF619" s="14"/>
      <c r="DG619" s="14"/>
      <c r="DH619" s="14"/>
      <c r="DI619" s="14"/>
      <c r="DJ619" s="14"/>
    </row>
    <row r="620" spans="1:114">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c r="AR620" s="14"/>
      <c r="AS620" s="14"/>
      <c r="AT620" s="14"/>
      <c r="AU620" s="14"/>
      <c r="AV620" s="14"/>
      <c r="AW620" s="14"/>
      <c r="AX620" s="14"/>
      <c r="AY620" s="14"/>
      <c r="AZ620" s="14"/>
      <c r="BA620" s="14"/>
      <c r="BB620" s="14"/>
      <c r="BC620" s="14"/>
      <c r="BD620" s="14"/>
      <c r="BE620" s="14"/>
      <c r="BF620" s="14"/>
      <c r="BG620" s="14"/>
      <c r="BH620" s="14"/>
      <c r="BI620" s="14"/>
      <c r="BJ620" s="14"/>
      <c r="BK620" s="14"/>
      <c r="BL620" s="14"/>
      <c r="BM620" s="14"/>
      <c r="BN620" s="14"/>
      <c r="BO620" s="14"/>
      <c r="BP620" s="14"/>
      <c r="BQ620" s="14"/>
      <c r="BR620" s="14"/>
      <c r="BS620" s="14"/>
      <c r="BT620" s="14"/>
      <c r="BU620" s="14"/>
      <c r="BV620" s="14"/>
      <c r="BW620" s="14"/>
      <c r="BX620" s="14"/>
      <c r="BY620" s="14"/>
      <c r="BZ620" s="14"/>
      <c r="CA620" s="14"/>
      <c r="CB620" s="14"/>
      <c r="CC620" s="14"/>
      <c r="CD620" s="14"/>
      <c r="CE620" s="14"/>
      <c r="CF620" s="14"/>
      <c r="CG620" s="14"/>
      <c r="CH620" s="14"/>
      <c r="CI620" s="14"/>
      <c r="CJ620" s="14"/>
      <c r="CK620" s="14"/>
      <c r="CL620" s="14"/>
      <c r="CM620" s="14"/>
      <c r="CN620" s="14"/>
      <c r="CO620" s="14"/>
      <c r="CP620" s="14"/>
      <c r="CQ620" s="14"/>
      <c r="CR620" s="14"/>
      <c r="CS620" s="14"/>
      <c r="CT620" s="14"/>
      <c r="CU620" s="14"/>
      <c r="CV620" s="14"/>
      <c r="CW620" s="14"/>
      <c r="CX620" s="14"/>
      <c r="CY620" s="14"/>
      <c r="CZ620" s="14"/>
      <c r="DA620" s="14"/>
      <c r="DB620" s="14"/>
      <c r="DC620" s="14"/>
      <c r="DD620" s="14"/>
      <c r="DE620" s="14"/>
      <c r="DF620" s="14"/>
      <c r="DG620" s="14"/>
      <c r="DH620" s="14"/>
      <c r="DI620" s="14"/>
      <c r="DJ620" s="14"/>
    </row>
    <row r="621" spans="1:114">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c r="AP621" s="14"/>
      <c r="AQ621" s="14"/>
      <c r="AR621" s="14"/>
      <c r="AS621" s="14"/>
      <c r="AT621" s="14"/>
      <c r="AU621" s="14"/>
      <c r="AV621" s="14"/>
      <c r="AW621" s="14"/>
      <c r="AX621" s="14"/>
      <c r="AY621" s="14"/>
      <c r="AZ621" s="14"/>
      <c r="BA621" s="14"/>
      <c r="BB621" s="14"/>
      <c r="BC621" s="14"/>
      <c r="BD621" s="14"/>
      <c r="BE621" s="14"/>
      <c r="BF621" s="14"/>
      <c r="BG621" s="14"/>
      <c r="BH621" s="14"/>
      <c r="BI621" s="14"/>
      <c r="BJ621" s="14"/>
      <c r="BK621" s="14"/>
      <c r="BL621" s="14"/>
      <c r="BM621" s="14"/>
      <c r="BN621" s="14"/>
      <c r="BO621" s="14"/>
      <c r="BP621" s="14"/>
      <c r="BQ621" s="14"/>
      <c r="BR621" s="14"/>
      <c r="BS621" s="14"/>
      <c r="BT621" s="14"/>
      <c r="BU621" s="14"/>
      <c r="BV621" s="14"/>
      <c r="BW621" s="14"/>
      <c r="BX621" s="14"/>
      <c r="BY621" s="14"/>
      <c r="BZ621" s="14"/>
      <c r="CA621" s="14"/>
      <c r="CB621" s="14"/>
      <c r="CC621" s="14"/>
      <c r="CD621" s="14"/>
      <c r="CE621" s="14"/>
      <c r="CF621" s="14"/>
      <c r="CG621" s="14"/>
      <c r="CH621" s="14"/>
      <c r="CI621" s="14"/>
      <c r="CJ621" s="14"/>
      <c r="CK621" s="14"/>
      <c r="CL621" s="14"/>
      <c r="CM621" s="14"/>
      <c r="CN621" s="14"/>
      <c r="CO621" s="14"/>
      <c r="CP621" s="14"/>
      <c r="CQ621" s="14"/>
      <c r="CR621" s="14"/>
      <c r="CS621" s="14"/>
      <c r="CT621" s="14"/>
      <c r="CU621" s="14"/>
      <c r="CV621" s="14"/>
      <c r="CW621" s="14"/>
      <c r="CX621" s="14"/>
      <c r="CY621" s="14"/>
      <c r="CZ621" s="14"/>
      <c r="DA621" s="14"/>
      <c r="DB621" s="14"/>
      <c r="DC621" s="14"/>
      <c r="DD621" s="14"/>
      <c r="DE621" s="14"/>
      <c r="DF621" s="14"/>
      <c r="DG621" s="14"/>
      <c r="DH621" s="14"/>
      <c r="DI621" s="14"/>
      <c r="DJ621" s="14"/>
    </row>
    <row r="622" spans="1:114">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c r="AP622" s="14"/>
      <c r="AQ622" s="14"/>
      <c r="AR622" s="14"/>
      <c r="AS622" s="14"/>
      <c r="AT622" s="14"/>
      <c r="AU622" s="14"/>
      <c r="AV622" s="14"/>
      <c r="AW622" s="14"/>
      <c r="AX622" s="14"/>
      <c r="AY622" s="14"/>
      <c r="AZ622" s="14"/>
      <c r="BA622" s="14"/>
      <c r="BB622" s="14"/>
      <c r="BC622" s="14"/>
      <c r="BD622" s="14"/>
      <c r="BE622" s="14"/>
      <c r="BF622" s="14"/>
      <c r="BG622" s="14"/>
      <c r="BH622" s="14"/>
      <c r="BI622" s="14"/>
      <c r="BJ622" s="14"/>
      <c r="BK622" s="14"/>
      <c r="BL622" s="14"/>
      <c r="BM622" s="14"/>
      <c r="BN622" s="14"/>
      <c r="BO622" s="14"/>
      <c r="BP622" s="14"/>
      <c r="BQ622" s="14"/>
      <c r="BR622" s="14"/>
      <c r="BS622" s="14"/>
      <c r="BT622" s="14"/>
      <c r="BU622" s="14"/>
      <c r="BV622" s="14"/>
      <c r="BW622" s="14"/>
      <c r="BX622" s="14"/>
      <c r="BY622" s="14"/>
      <c r="BZ622" s="14"/>
      <c r="CA622" s="14"/>
      <c r="CB622" s="14"/>
      <c r="CC622" s="14"/>
      <c r="CD622" s="14"/>
      <c r="CE622" s="14"/>
      <c r="CF622" s="14"/>
      <c r="CG622" s="14"/>
      <c r="CH622" s="14"/>
      <c r="CI622" s="14"/>
      <c r="CJ622" s="14"/>
      <c r="CK622" s="14"/>
      <c r="CL622" s="14"/>
      <c r="CM622" s="14"/>
      <c r="CN622" s="14"/>
      <c r="CO622" s="14"/>
      <c r="CP622" s="14"/>
      <c r="CQ622" s="14"/>
      <c r="CR622" s="14"/>
      <c r="CS622" s="14"/>
      <c r="CT622" s="14"/>
      <c r="CU622" s="14"/>
      <c r="CV622" s="14"/>
      <c r="CW622" s="14"/>
      <c r="CX622" s="14"/>
      <c r="CY622" s="14"/>
      <c r="CZ622" s="14"/>
      <c r="DA622" s="14"/>
      <c r="DB622" s="14"/>
      <c r="DC622" s="14"/>
      <c r="DD622" s="14"/>
      <c r="DE622" s="14"/>
      <c r="DF622" s="14"/>
      <c r="DG622" s="14"/>
      <c r="DH622" s="14"/>
      <c r="DI622" s="14"/>
      <c r="DJ622" s="14"/>
    </row>
    <row r="623" spans="1:114">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c r="AR623" s="14"/>
      <c r="AS623" s="14"/>
      <c r="AT623" s="14"/>
      <c r="AU623" s="14"/>
      <c r="AV623" s="14"/>
      <c r="AW623" s="14"/>
      <c r="AX623" s="14"/>
      <c r="AY623" s="14"/>
      <c r="AZ623" s="14"/>
      <c r="BA623" s="14"/>
      <c r="BB623" s="14"/>
      <c r="BC623" s="14"/>
      <c r="BD623" s="14"/>
      <c r="BE623" s="14"/>
      <c r="BF623" s="14"/>
      <c r="BG623" s="14"/>
      <c r="BH623" s="14"/>
      <c r="BI623" s="14"/>
      <c r="BJ623" s="14"/>
      <c r="BK623" s="14"/>
      <c r="BL623" s="14"/>
      <c r="BM623" s="14"/>
      <c r="BN623" s="14"/>
      <c r="BO623" s="14"/>
      <c r="BP623" s="14"/>
      <c r="BQ623" s="14"/>
      <c r="BR623" s="14"/>
      <c r="BS623" s="14"/>
      <c r="BT623" s="14"/>
      <c r="BU623" s="14"/>
      <c r="BV623" s="14"/>
      <c r="BW623" s="14"/>
      <c r="BX623" s="14"/>
      <c r="BY623" s="14"/>
      <c r="BZ623" s="14"/>
      <c r="CA623" s="14"/>
      <c r="CB623" s="14"/>
      <c r="CC623" s="14"/>
      <c r="CD623" s="14"/>
      <c r="CE623" s="14"/>
      <c r="CF623" s="14"/>
      <c r="CG623" s="14"/>
      <c r="CH623" s="14"/>
      <c r="CI623" s="14"/>
      <c r="CJ623" s="14"/>
      <c r="CK623" s="14"/>
      <c r="CL623" s="14"/>
      <c r="CM623" s="14"/>
      <c r="CN623" s="14"/>
      <c r="CO623" s="14"/>
      <c r="CP623" s="14"/>
      <c r="CQ623" s="14"/>
      <c r="CR623" s="14"/>
      <c r="CS623" s="14"/>
      <c r="CT623" s="14"/>
      <c r="CU623" s="14"/>
      <c r="CV623" s="14"/>
      <c r="CW623" s="14"/>
      <c r="CX623" s="14"/>
      <c r="CY623" s="14"/>
      <c r="CZ623" s="14"/>
      <c r="DA623" s="14"/>
      <c r="DB623" s="14"/>
      <c r="DC623" s="14"/>
      <c r="DD623" s="14"/>
      <c r="DE623" s="14"/>
      <c r="DF623" s="14"/>
      <c r="DG623" s="14"/>
      <c r="DH623" s="14"/>
      <c r="DI623" s="14"/>
      <c r="DJ623" s="14"/>
    </row>
    <row r="624" spans="1:114">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c r="AR624" s="14"/>
      <c r="AS624" s="14"/>
      <c r="AT624" s="14"/>
      <c r="AU624" s="14"/>
      <c r="AV624" s="14"/>
      <c r="AW624" s="14"/>
      <c r="AX624" s="14"/>
      <c r="AY624" s="14"/>
      <c r="AZ624" s="14"/>
      <c r="BA624" s="14"/>
      <c r="BB624" s="14"/>
      <c r="BC624" s="14"/>
      <c r="BD624" s="14"/>
      <c r="BE624" s="14"/>
      <c r="BF624" s="14"/>
      <c r="BG624" s="14"/>
      <c r="BH624" s="14"/>
      <c r="BI624" s="14"/>
      <c r="BJ624" s="14"/>
      <c r="BK624" s="14"/>
      <c r="BL624" s="14"/>
      <c r="BM624" s="14"/>
      <c r="BN624" s="14"/>
      <c r="BO624" s="14"/>
      <c r="BP624" s="14"/>
      <c r="BQ624" s="14"/>
      <c r="BR624" s="14"/>
      <c r="BS624" s="14"/>
      <c r="BT624" s="14"/>
      <c r="BU624" s="14"/>
      <c r="BV624" s="14"/>
      <c r="BW624" s="14"/>
      <c r="BX624" s="14"/>
      <c r="BY624" s="14"/>
      <c r="BZ624" s="14"/>
      <c r="CA624" s="14"/>
      <c r="CB624" s="14"/>
      <c r="CC624" s="14"/>
      <c r="CD624" s="14"/>
      <c r="CE624" s="14"/>
      <c r="CF624" s="14"/>
      <c r="CG624" s="14"/>
      <c r="CH624" s="14"/>
      <c r="CI624" s="14"/>
      <c r="CJ624" s="14"/>
      <c r="CK624" s="14"/>
      <c r="CL624" s="14"/>
      <c r="CM624" s="14"/>
      <c r="CN624" s="14"/>
      <c r="CO624" s="14"/>
      <c r="CP624" s="14"/>
      <c r="CQ624" s="14"/>
      <c r="CR624" s="14"/>
      <c r="CS624" s="14"/>
      <c r="CT624" s="14"/>
      <c r="CU624" s="14"/>
      <c r="CV624" s="14"/>
      <c r="CW624" s="14"/>
      <c r="CX624" s="14"/>
      <c r="CY624" s="14"/>
      <c r="CZ624" s="14"/>
      <c r="DA624" s="14"/>
      <c r="DB624" s="14"/>
      <c r="DC624" s="14"/>
      <c r="DD624" s="14"/>
      <c r="DE624" s="14"/>
      <c r="DF624" s="14"/>
      <c r="DG624" s="14"/>
      <c r="DH624" s="14"/>
      <c r="DI624" s="14"/>
      <c r="DJ624" s="14"/>
    </row>
    <row r="625" spans="1:114">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c r="AR625" s="14"/>
      <c r="AS625" s="14"/>
      <c r="AT625" s="14"/>
      <c r="AU625" s="14"/>
      <c r="AV625" s="14"/>
      <c r="AW625" s="14"/>
      <c r="AX625" s="14"/>
      <c r="AY625" s="14"/>
      <c r="AZ625" s="14"/>
      <c r="BA625" s="14"/>
      <c r="BB625" s="14"/>
      <c r="BC625" s="14"/>
      <c r="BD625" s="14"/>
      <c r="BE625" s="14"/>
      <c r="BF625" s="14"/>
      <c r="BG625" s="14"/>
      <c r="BH625" s="14"/>
      <c r="BI625" s="14"/>
      <c r="BJ625" s="14"/>
      <c r="BK625" s="14"/>
      <c r="BL625" s="14"/>
      <c r="BM625" s="14"/>
      <c r="BN625" s="14"/>
      <c r="BO625" s="14"/>
      <c r="BP625" s="14"/>
      <c r="BQ625" s="14"/>
      <c r="BR625" s="14"/>
      <c r="BS625" s="14"/>
      <c r="BT625" s="14"/>
      <c r="BU625" s="14"/>
      <c r="BV625" s="14"/>
      <c r="BW625" s="14"/>
      <c r="BX625" s="14"/>
      <c r="BY625" s="14"/>
      <c r="BZ625" s="14"/>
      <c r="CA625" s="14"/>
      <c r="CB625" s="14"/>
      <c r="CC625" s="14"/>
      <c r="CD625" s="14"/>
      <c r="CE625" s="14"/>
      <c r="CF625" s="14"/>
      <c r="CG625" s="14"/>
      <c r="CH625" s="14"/>
      <c r="CI625" s="14"/>
      <c r="CJ625" s="14"/>
      <c r="CK625" s="14"/>
      <c r="CL625" s="14"/>
      <c r="CM625" s="14"/>
      <c r="CN625" s="14"/>
      <c r="CO625" s="14"/>
      <c r="CP625" s="14"/>
      <c r="CQ625" s="14"/>
      <c r="CR625" s="14"/>
      <c r="CS625" s="14"/>
      <c r="CT625" s="14"/>
      <c r="CU625" s="14"/>
      <c r="CV625" s="14"/>
      <c r="CW625" s="14"/>
      <c r="CX625" s="14"/>
      <c r="CY625" s="14"/>
      <c r="CZ625" s="14"/>
      <c r="DA625" s="14"/>
      <c r="DB625" s="14"/>
      <c r="DC625" s="14"/>
      <c r="DD625" s="14"/>
      <c r="DE625" s="14"/>
      <c r="DF625" s="14"/>
      <c r="DG625" s="14"/>
      <c r="DH625" s="14"/>
      <c r="DI625" s="14"/>
      <c r="DJ625" s="14"/>
    </row>
    <row r="626" spans="1:114">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4"/>
      <c r="AW626" s="14"/>
      <c r="AX626" s="14"/>
      <c r="AY626" s="14"/>
      <c r="AZ626" s="14"/>
      <c r="BA626" s="14"/>
      <c r="BB626" s="14"/>
      <c r="BC626" s="14"/>
      <c r="BD626" s="14"/>
      <c r="BE626" s="14"/>
      <c r="BF626" s="14"/>
      <c r="BG626" s="14"/>
      <c r="BH626" s="14"/>
      <c r="BI626" s="14"/>
      <c r="BJ626" s="14"/>
      <c r="BK626" s="14"/>
      <c r="BL626" s="14"/>
      <c r="BM626" s="14"/>
      <c r="BN626" s="14"/>
      <c r="BO626" s="14"/>
      <c r="BP626" s="14"/>
      <c r="BQ626" s="14"/>
      <c r="BR626" s="14"/>
      <c r="BS626" s="14"/>
      <c r="BT626" s="14"/>
      <c r="BU626" s="14"/>
      <c r="BV626" s="14"/>
      <c r="BW626" s="14"/>
      <c r="BX626" s="14"/>
      <c r="BY626" s="14"/>
      <c r="BZ626" s="14"/>
      <c r="CA626" s="14"/>
      <c r="CB626" s="14"/>
      <c r="CC626" s="14"/>
      <c r="CD626" s="14"/>
      <c r="CE626" s="14"/>
      <c r="CF626" s="14"/>
      <c r="CG626" s="14"/>
      <c r="CH626" s="14"/>
      <c r="CI626" s="14"/>
      <c r="CJ626" s="14"/>
      <c r="CK626" s="14"/>
      <c r="CL626" s="14"/>
      <c r="CM626" s="14"/>
      <c r="CN626" s="14"/>
      <c r="CO626" s="14"/>
      <c r="CP626" s="14"/>
      <c r="CQ626" s="14"/>
      <c r="CR626" s="14"/>
      <c r="CS626" s="14"/>
      <c r="CT626" s="14"/>
      <c r="CU626" s="14"/>
      <c r="CV626" s="14"/>
      <c r="CW626" s="14"/>
      <c r="CX626" s="14"/>
      <c r="CY626" s="14"/>
      <c r="CZ626" s="14"/>
      <c r="DA626" s="14"/>
      <c r="DB626" s="14"/>
      <c r="DC626" s="14"/>
      <c r="DD626" s="14"/>
      <c r="DE626" s="14"/>
      <c r="DF626" s="14"/>
      <c r="DG626" s="14"/>
      <c r="DH626" s="14"/>
      <c r="DI626" s="14"/>
      <c r="DJ626" s="14"/>
    </row>
    <row r="627" spans="1:114">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c r="AR627" s="14"/>
      <c r="AS627" s="14"/>
      <c r="AT627" s="14"/>
      <c r="AU627" s="14"/>
      <c r="AV627" s="14"/>
      <c r="AW627" s="14"/>
      <c r="AX627" s="14"/>
      <c r="AY627" s="14"/>
      <c r="AZ627" s="14"/>
      <c r="BA627" s="14"/>
      <c r="BB627" s="14"/>
      <c r="BC627" s="14"/>
      <c r="BD627" s="14"/>
      <c r="BE627" s="14"/>
      <c r="BF627" s="14"/>
      <c r="BG627" s="14"/>
      <c r="BH627" s="14"/>
      <c r="BI627" s="14"/>
      <c r="BJ627" s="14"/>
      <c r="BK627" s="14"/>
      <c r="BL627" s="14"/>
      <c r="BM627" s="14"/>
      <c r="BN627" s="14"/>
      <c r="BO627" s="14"/>
      <c r="BP627" s="14"/>
      <c r="BQ627" s="14"/>
      <c r="BR627" s="14"/>
      <c r="BS627" s="14"/>
      <c r="BT627" s="14"/>
      <c r="BU627" s="14"/>
      <c r="BV627" s="14"/>
      <c r="BW627" s="14"/>
      <c r="BX627" s="14"/>
      <c r="BY627" s="14"/>
      <c r="BZ627" s="14"/>
      <c r="CA627" s="14"/>
      <c r="CB627" s="14"/>
      <c r="CC627" s="14"/>
      <c r="CD627" s="14"/>
      <c r="CE627" s="14"/>
      <c r="CF627" s="14"/>
      <c r="CG627" s="14"/>
      <c r="CH627" s="14"/>
      <c r="CI627" s="14"/>
      <c r="CJ627" s="14"/>
      <c r="CK627" s="14"/>
      <c r="CL627" s="14"/>
      <c r="CM627" s="14"/>
      <c r="CN627" s="14"/>
      <c r="CO627" s="14"/>
      <c r="CP627" s="14"/>
      <c r="CQ627" s="14"/>
      <c r="CR627" s="14"/>
      <c r="CS627" s="14"/>
      <c r="CT627" s="14"/>
      <c r="CU627" s="14"/>
      <c r="CV627" s="14"/>
      <c r="CW627" s="14"/>
      <c r="CX627" s="14"/>
      <c r="CY627" s="14"/>
      <c r="CZ627" s="14"/>
      <c r="DA627" s="14"/>
      <c r="DB627" s="14"/>
      <c r="DC627" s="14"/>
      <c r="DD627" s="14"/>
      <c r="DE627" s="14"/>
      <c r="DF627" s="14"/>
      <c r="DG627" s="14"/>
      <c r="DH627" s="14"/>
      <c r="DI627" s="14"/>
      <c r="DJ627" s="14"/>
    </row>
    <row r="628" spans="1:114">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c r="AR628" s="14"/>
      <c r="AS628" s="14"/>
      <c r="AT628" s="14"/>
      <c r="AU628" s="14"/>
      <c r="AV628" s="14"/>
      <c r="AW628" s="14"/>
      <c r="AX628" s="14"/>
      <c r="AY628" s="14"/>
      <c r="AZ628" s="14"/>
      <c r="BA628" s="14"/>
      <c r="BB628" s="14"/>
      <c r="BC628" s="14"/>
      <c r="BD628" s="14"/>
      <c r="BE628" s="14"/>
      <c r="BF628" s="14"/>
      <c r="BG628" s="14"/>
      <c r="BH628" s="14"/>
      <c r="BI628" s="14"/>
      <c r="BJ628" s="14"/>
      <c r="BK628" s="14"/>
      <c r="BL628" s="14"/>
      <c r="BM628" s="14"/>
      <c r="BN628" s="14"/>
      <c r="BO628" s="14"/>
      <c r="BP628" s="14"/>
      <c r="BQ628" s="14"/>
      <c r="BR628" s="14"/>
      <c r="BS628" s="14"/>
      <c r="BT628" s="14"/>
      <c r="BU628" s="14"/>
      <c r="BV628" s="14"/>
      <c r="BW628" s="14"/>
      <c r="BX628" s="14"/>
      <c r="BY628" s="14"/>
      <c r="BZ628" s="14"/>
      <c r="CA628" s="14"/>
      <c r="CB628" s="14"/>
      <c r="CC628" s="14"/>
      <c r="CD628" s="14"/>
      <c r="CE628" s="14"/>
      <c r="CF628" s="14"/>
      <c r="CG628" s="14"/>
      <c r="CH628" s="14"/>
      <c r="CI628" s="14"/>
      <c r="CJ628" s="14"/>
      <c r="CK628" s="14"/>
      <c r="CL628" s="14"/>
      <c r="CM628" s="14"/>
      <c r="CN628" s="14"/>
      <c r="CO628" s="14"/>
      <c r="CP628" s="14"/>
      <c r="CQ628" s="14"/>
      <c r="CR628" s="14"/>
      <c r="CS628" s="14"/>
      <c r="CT628" s="14"/>
      <c r="CU628" s="14"/>
      <c r="CV628" s="14"/>
      <c r="CW628" s="14"/>
      <c r="CX628" s="14"/>
      <c r="CY628" s="14"/>
      <c r="CZ628" s="14"/>
      <c r="DA628" s="14"/>
      <c r="DB628" s="14"/>
      <c r="DC628" s="14"/>
      <c r="DD628" s="14"/>
      <c r="DE628" s="14"/>
      <c r="DF628" s="14"/>
      <c r="DG628" s="14"/>
      <c r="DH628" s="14"/>
      <c r="DI628" s="14"/>
      <c r="DJ628" s="14"/>
    </row>
    <row r="629" spans="1:114">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c r="AR629" s="14"/>
      <c r="AS629" s="14"/>
      <c r="AT629" s="14"/>
      <c r="AU629" s="14"/>
      <c r="AV629" s="14"/>
      <c r="AW629" s="14"/>
      <c r="AX629" s="14"/>
      <c r="AY629" s="14"/>
      <c r="AZ629" s="14"/>
      <c r="BA629" s="14"/>
      <c r="BB629" s="14"/>
      <c r="BC629" s="14"/>
      <c r="BD629" s="14"/>
      <c r="BE629" s="14"/>
      <c r="BF629" s="14"/>
      <c r="BG629" s="14"/>
      <c r="BH629" s="14"/>
      <c r="BI629" s="14"/>
      <c r="BJ629" s="14"/>
      <c r="BK629" s="14"/>
      <c r="BL629" s="14"/>
      <c r="BM629" s="14"/>
      <c r="BN629" s="14"/>
      <c r="BO629" s="14"/>
      <c r="BP629" s="14"/>
      <c r="BQ629" s="14"/>
      <c r="BR629" s="14"/>
      <c r="BS629" s="14"/>
      <c r="BT629" s="14"/>
      <c r="BU629" s="14"/>
      <c r="BV629" s="14"/>
      <c r="BW629" s="14"/>
      <c r="BX629" s="14"/>
      <c r="BY629" s="14"/>
      <c r="BZ629" s="14"/>
      <c r="CA629" s="14"/>
      <c r="CB629" s="14"/>
      <c r="CC629" s="14"/>
      <c r="CD629" s="14"/>
      <c r="CE629" s="14"/>
      <c r="CF629" s="14"/>
      <c r="CG629" s="14"/>
      <c r="CH629" s="14"/>
      <c r="CI629" s="14"/>
      <c r="CJ629" s="14"/>
      <c r="CK629" s="14"/>
      <c r="CL629" s="14"/>
      <c r="CM629" s="14"/>
      <c r="CN629" s="14"/>
      <c r="CO629" s="14"/>
      <c r="CP629" s="14"/>
      <c r="CQ629" s="14"/>
      <c r="CR629" s="14"/>
      <c r="CS629" s="14"/>
      <c r="CT629" s="14"/>
      <c r="CU629" s="14"/>
      <c r="CV629" s="14"/>
      <c r="CW629" s="14"/>
      <c r="CX629" s="14"/>
      <c r="CY629" s="14"/>
      <c r="CZ629" s="14"/>
      <c r="DA629" s="14"/>
      <c r="DB629" s="14"/>
      <c r="DC629" s="14"/>
      <c r="DD629" s="14"/>
      <c r="DE629" s="14"/>
      <c r="DF629" s="14"/>
      <c r="DG629" s="14"/>
      <c r="DH629" s="14"/>
      <c r="DI629" s="14"/>
      <c r="DJ629" s="14"/>
    </row>
    <row r="630" spans="1:114">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c r="AR630" s="14"/>
      <c r="AS630" s="14"/>
      <c r="AT630" s="14"/>
      <c r="AU630" s="14"/>
      <c r="AV630" s="14"/>
      <c r="AW630" s="14"/>
      <c r="AX630" s="14"/>
      <c r="AY630" s="14"/>
      <c r="AZ630" s="14"/>
      <c r="BA630" s="14"/>
      <c r="BB630" s="14"/>
      <c r="BC630" s="14"/>
      <c r="BD630" s="14"/>
      <c r="BE630" s="14"/>
      <c r="BF630" s="14"/>
      <c r="BG630" s="14"/>
      <c r="BH630" s="14"/>
      <c r="BI630" s="14"/>
      <c r="BJ630" s="14"/>
      <c r="BK630" s="14"/>
      <c r="BL630" s="14"/>
      <c r="BM630" s="14"/>
      <c r="BN630" s="14"/>
      <c r="BO630" s="14"/>
      <c r="BP630" s="14"/>
      <c r="BQ630" s="14"/>
      <c r="BR630" s="14"/>
      <c r="BS630" s="14"/>
      <c r="BT630" s="14"/>
      <c r="BU630" s="14"/>
      <c r="BV630" s="14"/>
      <c r="BW630" s="14"/>
      <c r="BX630" s="14"/>
      <c r="BY630" s="14"/>
      <c r="BZ630" s="14"/>
      <c r="CA630" s="14"/>
      <c r="CB630" s="14"/>
      <c r="CC630" s="14"/>
      <c r="CD630" s="14"/>
      <c r="CE630" s="14"/>
      <c r="CF630" s="14"/>
      <c r="CG630" s="14"/>
      <c r="CH630" s="14"/>
      <c r="CI630" s="14"/>
      <c r="CJ630" s="14"/>
      <c r="CK630" s="14"/>
      <c r="CL630" s="14"/>
      <c r="CM630" s="14"/>
      <c r="CN630" s="14"/>
      <c r="CO630" s="14"/>
      <c r="CP630" s="14"/>
      <c r="CQ630" s="14"/>
      <c r="CR630" s="14"/>
      <c r="CS630" s="14"/>
      <c r="CT630" s="14"/>
      <c r="CU630" s="14"/>
      <c r="CV630" s="14"/>
      <c r="CW630" s="14"/>
      <c r="CX630" s="14"/>
      <c r="CY630" s="14"/>
      <c r="CZ630" s="14"/>
      <c r="DA630" s="14"/>
      <c r="DB630" s="14"/>
      <c r="DC630" s="14"/>
      <c r="DD630" s="14"/>
      <c r="DE630" s="14"/>
      <c r="DF630" s="14"/>
      <c r="DG630" s="14"/>
      <c r="DH630" s="14"/>
      <c r="DI630" s="14"/>
      <c r="DJ630" s="14"/>
    </row>
    <row r="631" spans="1:114">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c r="AR631" s="14"/>
      <c r="AS631" s="14"/>
      <c r="AT631" s="14"/>
      <c r="AU631" s="14"/>
      <c r="AV631" s="14"/>
      <c r="AW631" s="14"/>
      <c r="AX631" s="14"/>
      <c r="AY631" s="14"/>
      <c r="AZ631" s="14"/>
      <c r="BA631" s="14"/>
      <c r="BB631" s="14"/>
      <c r="BC631" s="14"/>
      <c r="BD631" s="14"/>
      <c r="BE631" s="14"/>
      <c r="BF631" s="14"/>
      <c r="BG631" s="14"/>
      <c r="BH631" s="14"/>
      <c r="BI631" s="14"/>
      <c r="BJ631" s="14"/>
      <c r="BK631" s="14"/>
      <c r="BL631" s="14"/>
      <c r="BM631" s="14"/>
      <c r="BN631" s="14"/>
      <c r="BO631" s="14"/>
      <c r="BP631" s="14"/>
      <c r="BQ631" s="14"/>
      <c r="BR631" s="14"/>
      <c r="BS631" s="14"/>
      <c r="BT631" s="14"/>
      <c r="BU631" s="14"/>
      <c r="BV631" s="14"/>
      <c r="BW631" s="14"/>
      <c r="BX631" s="14"/>
      <c r="BY631" s="14"/>
      <c r="BZ631" s="14"/>
      <c r="CA631" s="14"/>
      <c r="CB631" s="14"/>
      <c r="CC631" s="14"/>
      <c r="CD631" s="14"/>
      <c r="CE631" s="14"/>
      <c r="CF631" s="14"/>
      <c r="CG631" s="14"/>
      <c r="CH631" s="14"/>
      <c r="CI631" s="14"/>
      <c r="CJ631" s="14"/>
      <c r="CK631" s="14"/>
      <c r="CL631" s="14"/>
      <c r="CM631" s="14"/>
      <c r="CN631" s="14"/>
      <c r="CO631" s="14"/>
      <c r="CP631" s="14"/>
      <c r="CQ631" s="14"/>
      <c r="CR631" s="14"/>
      <c r="CS631" s="14"/>
      <c r="CT631" s="14"/>
      <c r="CU631" s="14"/>
      <c r="CV631" s="14"/>
      <c r="CW631" s="14"/>
      <c r="CX631" s="14"/>
      <c r="CY631" s="14"/>
      <c r="CZ631" s="14"/>
      <c r="DA631" s="14"/>
      <c r="DB631" s="14"/>
      <c r="DC631" s="14"/>
      <c r="DD631" s="14"/>
      <c r="DE631" s="14"/>
      <c r="DF631" s="14"/>
      <c r="DG631" s="14"/>
      <c r="DH631" s="14"/>
      <c r="DI631" s="14"/>
      <c r="DJ631" s="14"/>
    </row>
    <row r="632" spans="1:114">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4"/>
      <c r="AV632" s="14"/>
      <c r="AW632" s="14"/>
      <c r="AX632" s="14"/>
      <c r="AY632" s="14"/>
      <c r="AZ632" s="14"/>
      <c r="BA632" s="14"/>
      <c r="BB632" s="14"/>
      <c r="BC632" s="14"/>
      <c r="BD632" s="14"/>
      <c r="BE632" s="14"/>
      <c r="BF632" s="14"/>
      <c r="BG632" s="14"/>
      <c r="BH632" s="14"/>
      <c r="BI632" s="14"/>
      <c r="BJ632" s="14"/>
      <c r="BK632" s="14"/>
      <c r="BL632" s="14"/>
      <c r="BM632" s="14"/>
      <c r="BN632" s="14"/>
      <c r="BO632" s="14"/>
      <c r="BP632" s="14"/>
      <c r="BQ632" s="14"/>
      <c r="BR632" s="14"/>
      <c r="BS632" s="14"/>
      <c r="BT632" s="14"/>
      <c r="BU632" s="14"/>
      <c r="BV632" s="14"/>
      <c r="BW632" s="14"/>
      <c r="BX632" s="14"/>
      <c r="BY632" s="14"/>
      <c r="BZ632" s="14"/>
      <c r="CA632" s="14"/>
      <c r="CB632" s="14"/>
      <c r="CC632" s="14"/>
      <c r="CD632" s="14"/>
      <c r="CE632" s="14"/>
      <c r="CF632" s="14"/>
      <c r="CG632" s="14"/>
      <c r="CH632" s="14"/>
      <c r="CI632" s="14"/>
      <c r="CJ632" s="14"/>
      <c r="CK632" s="14"/>
      <c r="CL632" s="14"/>
      <c r="CM632" s="14"/>
      <c r="CN632" s="14"/>
      <c r="CO632" s="14"/>
      <c r="CP632" s="14"/>
      <c r="CQ632" s="14"/>
      <c r="CR632" s="14"/>
      <c r="CS632" s="14"/>
      <c r="CT632" s="14"/>
      <c r="CU632" s="14"/>
      <c r="CV632" s="14"/>
      <c r="CW632" s="14"/>
      <c r="CX632" s="14"/>
      <c r="CY632" s="14"/>
      <c r="CZ632" s="14"/>
      <c r="DA632" s="14"/>
      <c r="DB632" s="14"/>
      <c r="DC632" s="14"/>
      <c r="DD632" s="14"/>
      <c r="DE632" s="14"/>
      <c r="DF632" s="14"/>
      <c r="DG632" s="14"/>
      <c r="DH632" s="14"/>
      <c r="DI632" s="14"/>
      <c r="DJ632" s="14"/>
    </row>
    <row r="633" spans="1:114">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c r="AA633" s="14"/>
      <c r="AB633" s="14"/>
      <c r="AC633" s="14"/>
      <c r="AD633" s="14"/>
      <c r="AE633" s="14"/>
      <c r="AF633" s="14"/>
      <c r="AG633" s="14"/>
      <c r="AH633" s="14"/>
      <c r="AI633" s="14"/>
      <c r="AJ633" s="14"/>
      <c r="AK633" s="14"/>
      <c r="AL633" s="14"/>
      <c r="AM633" s="14"/>
      <c r="AN633" s="14"/>
      <c r="AO633" s="14"/>
      <c r="AP633" s="14"/>
      <c r="AQ633" s="14"/>
      <c r="AR633" s="14"/>
      <c r="AS633" s="14"/>
      <c r="AT633" s="14"/>
      <c r="AU633" s="14"/>
      <c r="AV633" s="14"/>
      <c r="AW633" s="14"/>
      <c r="AX633" s="14"/>
      <c r="AY633" s="14"/>
      <c r="AZ633" s="14"/>
      <c r="BA633" s="14"/>
      <c r="BB633" s="14"/>
      <c r="BC633" s="14"/>
      <c r="BD633" s="14"/>
      <c r="BE633" s="14"/>
      <c r="BF633" s="14"/>
      <c r="BG633" s="14"/>
      <c r="BH633" s="14"/>
      <c r="BI633" s="14"/>
      <c r="BJ633" s="14"/>
      <c r="BK633" s="14"/>
      <c r="BL633" s="14"/>
      <c r="BM633" s="14"/>
      <c r="BN633" s="14"/>
      <c r="BO633" s="14"/>
      <c r="BP633" s="14"/>
      <c r="BQ633" s="14"/>
      <c r="BR633" s="14"/>
      <c r="BS633" s="14"/>
      <c r="BT633" s="14"/>
      <c r="BU633" s="14"/>
      <c r="BV633" s="14"/>
      <c r="BW633" s="14"/>
      <c r="BX633" s="14"/>
      <c r="BY633" s="14"/>
      <c r="BZ633" s="14"/>
      <c r="CA633" s="14"/>
      <c r="CB633" s="14"/>
      <c r="CC633" s="14"/>
      <c r="CD633" s="14"/>
      <c r="CE633" s="14"/>
      <c r="CF633" s="14"/>
      <c r="CG633" s="14"/>
      <c r="CH633" s="14"/>
      <c r="CI633" s="14"/>
      <c r="CJ633" s="14"/>
      <c r="CK633" s="14"/>
      <c r="CL633" s="14"/>
      <c r="CM633" s="14"/>
      <c r="CN633" s="14"/>
      <c r="CO633" s="14"/>
      <c r="CP633" s="14"/>
      <c r="CQ633" s="14"/>
      <c r="CR633" s="14"/>
      <c r="CS633" s="14"/>
      <c r="CT633" s="14"/>
      <c r="CU633" s="14"/>
      <c r="CV633" s="14"/>
      <c r="CW633" s="14"/>
      <c r="CX633" s="14"/>
      <c r="CY633" s="14"/>
      <c r="CZ633" s="14"/>
      <c r="DA633" s="14"/>
      <c r="DB633" s="14"/>
      <c r="DC633" s="14"/>
      <c r="DD633" s="14"/>
      <c r="DE633" s="14"/>
      <c r="DF633" s="14"/>
      <c r="DG633" s="14"/>
      <c r="DH633" s="14"/>
      <c r="DI633" s="14"/>
      <c r="DJ633" s="14"/>
    </row>
    <row r="634" spans="1:114">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4"/>
      <c r="AV634" s="14"/>
      <c r="AW634" s="14"/>
      <c r="AX634" s="14"/>
      <c r="AY634" s="14"/>
      <c r="AZ634" s="14"/>
      <c r="BA634" s="14"/>
      <c r="BB634" s="14"/>
      <c r="BC634" s="14"/>
      <c r="BD634" s="14"/>
      <c r="BE634" s="14"/>
      <c r="BF634" s="14"/>
      <c r="BG634" s="14"/>
      <c r="BH634" s="14"/>
      <c r="BI634" s="14"/>
      <c r="BJ634" s="14"/>
      <c r="BK634" s="14"/>
      <c r="BL634" s="14"/>
      <c r="BM634" s="14"/>
      <c r="BN634" s="14"/>
      <c r="BO634" s="14"/>
      <c r="BP634" s="14"/>
      <c r="BQ634" s="14"/>
      <c r="BR634" s="14"/>
      <c r="BS634" s="14"/>
      <c r="BT634" s="14"/>
      <c r="BU634" s="14"/>
      <c r="BV634" s="14"/>
      <c r="BW634" s="14"/>
      <c r="BX634" s="14"/>
      <c r="BY634" s="14"/>
      <c r="BZ634" s="14"/>
      <c r="CA634" s="14"/>
      <c r="CB634" s="14"/>
      <c r="CC634" s="14"/>
      <c r="CD634" s="14"/>
      <c r="CE634" s="14"/>
      <c r="CF634" s="14"/>
      <c r="CG634" s="14"/>
      <c r="CH634" s="14"/>
      <c r="CI634" s="14"/>
      <c r="CJ634" s="14"/>
      <c r="CK634" s="14"/>
      <c r="CL634" s="14"/>
      <c r="CM634" s="14"/>
      <c r="CN634" s="14"/>
      <c r="CO634" s="14"/>
      <c r="CP634" s="14"/>
      <c r="CQ634" s="14"/>
      <c r="CR634" s="14"/>
      <c r="CS634" s="14"/>
      <c r="CT634" s="14"/>
      <c r="CU634" s="14"/>
      <c r="CV634" s="14"/>
      <c r="CW634" s="14"/>
      <c r="CX634" s="14"/>
      <c r="CY634" s="14"/>
      <c r="CZ634" s="14"/>
      <c r="DA634" s="14"/>
      <c r="DB634" s="14"/>
      <c r="DC634" s="14"/>
      <c r="DD634" s="14"/>
      <c r="DE634" s="14"/>
      <c r="DF634" s="14"/>
      <c r="DG634" s="14"/>
      <c r="DH634" s="14"/>
      <c r="DI634" s="14"/>
      <c r="DJ634" s="14"/>
    </row>
    <row r="635" spans="1:114">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c r="AA635" s="14"/>
      <c r="AB635" s="14"/>
      <c r="AC635" s="14"/>
      <c r="AD635" s="14"/>
      <c r="AE635" s="14"/>
      <c r="AF635" s="14"/>
      <c r="AG635" s="14"/>
      <c r="AH635" s="14"/>
      <c r="AI635" s="14"/>
      <c r="AJ635" s="14"/>
      <c r="AK635" s="14"/>
      <c r="AL635" s="14"/>
      <c r="AM635" s="14"/>
      <c r="AN635" s="14"/>
      <c r="AO635" s="14"/>
      <c r="AP635" s="14"/>
      <c r="AQ635" s="14"/>
      <c r="AR635" s="14"/>
      <c r="AS635" s="14"/>
      <c r="AT635" s="14"/>
      <c r="AU635" s="14"/>
      <c r="AV635" s="14"/>
      <c r="AW635" s="14"/>
      <c r="AX635" s="14"/>
      <c r="AY635" s="14"/>
      <c r="AZ635" s="14"/>
      <c r="BA635" s="14"/>
      <c r="BB635" s="14"/>
      <c r="BC635" s="14"/>
      <c r="BD635" s="14"/>
      <c r="BE635" s="14"/>
      <c r="BF635" s="14"/>
      <c r="BG635" s="14"/>
      <c r="BH635" s="14"/>
      <c r="BI635" s="14"/>
      <c r="BJ635" s="14"/>
      <c r="BK635" s="14"/>
      <c r="BL635" s="14"/>
      <c r="BM635" s="14"/>
      <c r="BN635" s="14"/>
      <c r="BO635" s="14"/>
      <c r="BP635" s="14"/>
      <c r="BQ635" s="14"/>
      <c r="BR635" s="14"/>
      <c r="BS635" s="14"/>
      <c r="BT635" s="14"/>
      <c r="BU635" s="14"/>
      <c r="BV635" s="14"/>
      <c r="BW635" s="14"/>
      <c r="BX635" s="14"/>
      <c r="BY635" s="14"/>
      <c r="BZ635" s="14"/>
      <c r="CA635" s="14"/>
      <c r="CB635" s="14"/>
      <c r="CC635" s="14"/>
      <c r="CD635" s="14"/>
      <c r="CE635" s="14"/>
      <c r="CF635" s="14"/>
      <c r="CG635" s="14"/>
      <c r="CH635" s="14"/>
      <c r="CI635" s="14"/>
      <c r="CJ635" s="14"/>
      <c r="CK635" s="14"/>
      <c r="CL635" s="14"/>
      <c r="CM635" s="14"/>
      <c r="CN635" s="14"/>
      <c r="CO635" s="14"/>
      <c r="CP635" s="14"/>
      <c r="CQ635" s="14"/>
      <c r="CR635" s="14"/>
      <c r="CS635" s="14"/>
      <c r="CT635" s="14"/>
      <c r="CU635" s="14"/>
      <c r="CV635" s="14"/>
      <c r="CW635" s="14"/>
      <c r="CX635" s="14"/>
      <c r="CY635" s="14"/>
      <c r="CZ635" s="14"/>
      <c r="DA635" s="14"/>
      <c r="DB635" s="14"/>
      <c r="DC635" s="14"/>
      <c r="DD635" s="14"/>
      <c r="DE635" s="14"/>
      <c r="DF635" s="14"/>
      <c r="DG635" s="14"/>
      <c r="DH635" s="14"/>
      <c r="DI635" s="14"/>
      <c r="DJ635" s="14"/>
    </row>
    <row r="636" spans="1:114">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c r="AR636" s="14"/>
      <c r="AS636" s="14"/>
      <c r="AT636" s="14"/>
      <c r="AU636" s="14"/>
      <c r="AV636" s="14"/>
      <c r="AW636" s="14"/>
      <c r="AX636" s="14"/>
      <c r="AY636" s="14"/>
      <c r="AZ636" s="14"/>
      <c r="BA636" s="14"/>
      <c r="BB636" s="14"/>
      <c r="BC636" s="14"/>
      <c r="BD636" s="14"/>
      <c r="BE636" s="14"/>
      <c r="BF636" s="14"/>
      <c r="BG636" s="14"/>
      <c r="BH636" s="14"/>
      <c r="BI636" s="14"/>
      <c r="BJ636" s="14"/>
      <c r="BK636" s="14"/>
      <c r="BL636" s="14"/>
      <c r="BM636" s="14"/>
      <c r="BN636" s="14"/>
      <c r="BO636" s="14"/>
      <c r="BP636" s="14"/>
      <c r="BQ636" s="14"/>
      <c r="BR636" s="14"/>
      <c r="BS636" s="14"/>
      <c r="BT636" s="14"/>
      <c r="BU636" s="14"/>
      <c r="BV636" s="14"/>
      <c r="BW636" s="14"/>
      <c r="BX636" s="14"/>
      <c r="BY636" s="14"/>
      <c r="BZ636" s="14"/>
      <c r="CA636" s="14"/>
      <c r="CB636" s="14"/>
      <c r="CC636" s="14"/>
      <c r="CD636" s="14"/>
      <c r="CE636" s="14"/>
      <c r="CF636" s="14"/>
      <c r="CG636" s="14"/>
      <c r="CH636" s="14"/>
      <c r="CI636" s="14"/>
      <c r="CJ636" s="14"/>
      <c r="CK636" s="14"/>
      <c r="CL636" s="14"/>
      <c r="CM636" s="14"/>
      <c r="CN636" s="14"/>
      <c r="CO636" s="14"/>
      <c r="CP636" s="14"/>
      <c r="CQ636" s="14"/>
      <c r="CR636" s="14"/>
      <c r="CS636" s="14"/>
      <c r="CT636" s="14"/>
      <c r="CU636" s="14"/>
      <c r="CV636" s="14"/>
      <c r="CW636" s="14"/>
      <c r="CX636" s="14"/>
      <c r="CY636" s="14"/>
      <c r="CZ636" s="14"/>
      <c r="DA636" s="14"/>
      <c r="DB636" s="14"/>
      <c r="DC636" s="14"/>
      <c r="DD636" s="14"/>
      <c r="DE636" s="14"/>
      <c r="DF636" s="14"/>
      <c r="DG636" s="14"/>
      <c r="DH636" s="14"/>
      <c r="DI636" s="14"/>
      <c r="DJ636" s="14"/>
    </row>
    <row r="637" spans="1:114">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c r="AQ637" s="14"/>
      <c r="AR637" s="14"/>
      <c r="AS637" s="14"/>
      <c r="AT637" s="14"/>
      <c r="AU637" s="14"/>
      <c r="AV637" s="14"/>
      <c r="AW637" s="14"/>
      <c r="AX637" s="14"/>
      <c r="AY637" s="14"/>
      <c r="AZ637" s="14"/>
      <c r="BA637" s="14"/>
      <c r="BB637" s="14"/>
      <c r="BC637" s="14"/>
      <c r="BD637" s="14"/>
      <c r="BE637" s="14"/>
      <c r="BF637" s="14"/>
      <c r="BG637" s="14"/>
      <c r="BH637" s="14"/>
      <c r="BI637" s="14"/>
      <c r="BJ637" s="14"/>
      <c r="BK637" s="14"/>
      <c r="BL637" s="14"/>
      <c r="BM637" s="14"/>
      <c r="BN637" s="14"/>
      <c r="BO637" s="14"/>
      <c r="BP637" s="14"/>
      <c r="BQ637" s="14"/>
      <c r="BR637" s="14"/>
      <c r="BS637" s="14"/>
      <c r="BT637" s="14"/>
      <c r="BU637" s="14"/>
      <c r="BV637" s="14"/>
      <c r="BW637" s="14"/>
      <c r="BX637" s="14"/>
      <c r="BY637" s="14"/>
      <c r="BZ637" s="14"/>
      <c r="CA637" s="14"/>
      <c r="CB637" s="14"/>
      <c r="CC637" s="14"/>
      <c r="CD637" s="14"/>
      <c r="CE637" s="14"/>
      <c r="CF637" s="14"/>
      <c r="CG637" s="14"/>
      <c r="CH637" s="14"/>
      <c r="CI637" s="14"/>
      <c r="CJ637" s="14"/>
      <c r="CK637" s="14"/>
      <c r="CL637" s="14"/>
      <c r="CM637" s="14"/>
      <c r="CN637" s="14"/>
      <c r="CO637" s="14"/>
      <c r="CP637" s="14"/>
      <c r="CQ637" s="14"/>
      <c r="CR637" s="14"/>
      <c r="CS637" s="14"/>
      <c r="CT637" s="14"/>
      <c r="CU637" s="14"/>
      <c r="CV637" s="14"/>
      <c r="CW637" s="14"/>
      <c r="CX637" s="14"/>
      <c r="CY637" s="14"/>
      <c r="CZ637" s="14"/>
      <c r="DA637" s="14"/>
      <c r="DB637" s="14"/>
      <c r="DC637" s="14"/>
      <c r="DD637" s="14"/>
      <c r="DE637" s="14"/>
      <c r="DF637" s="14"/>
      <c r="DG637" s="14"/>
      <c r="DH637" s="14"/>
      <c r="DI637" s="14"/>
      <c r="DJ637" s="14"/>
    </row>
    <row r="638" spans="1:114">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c r="AR638" s="14"/>
      <c r="AS638" s="14"/>
      <c r="AT638" s="14"/>
      <c r="AU638" s="14"/>
      <c r="AV638" s="14"/>
      <c r="AW638" s="14"/>
      <c r="AX638" s="14"/>
      <c r="AY638" s="14"/>
      <c r="AZ638" s="14"/>
      <c r="BA638" s="14"/>
      <c r="BB638" s="14"/>
      <c r="BC638" s="14"/>
      <c r="BD638" s="14"/>
      <c r="BE638" s="14"/>
      <c r="BF638" s="14"/>
      <c r="BG638" s="14"/>
      <c r="BH638" s="14"/>
      <c r="BI638" s="14"/>
      <c r="BJ638" s="14"/>
      <c r="BK638" s="14"/>
      <c r="BL638" s="14"/>
      <c r="BM638" s="14"/>
      <c r="BN638" s="14"/>
      <c r="BO638" s="14"/>
      <c r="BP638" s="14"/>
      <c r="BQ638" s="14"/>
      <c r="BR638" s="14"/>
      <c r="BS638" s="14"/>
      <c r="BT638" s="14"/>
      <c r="BU638" s="14"/>
      <c r="BV638" s="14"/>
      <c r="BW638" s="14"/>
      <c r="BX638" s="14"/>
      <c r="BY638" s="14"/>
      <c r="BZ638" s="14"/>
      <c r="CA638" s="14"/>
      <c r="CB638" s="14"/>
      <c r="CC638" s="14"/>
      <c r="CD638" s="14"/>
      <c r="CE638" s="14"/>
      <c r="CF638" s="14"/>
      <c r="CG638" s="14"/>
      <c r="CH638" s="14"/>
      <c r="CI638" s="14"/>
      <c r="CJ638" s="14"/>
      <c r="CK638" s="14"/>
      <c r="CL638" s="14"/>
      <c r="CM638" s="14"/>
      <c r="CN638" s="14"/>
      <c r="CO638" s="14"/>
      <c r="CP638" s="14"/>
      <c r="CQ638" s="14"/>
      <c r="CR638" s="14"/>
      <c r="CS638" s="14"/>
      <c r="CT638" s="14"/>
      <c r="CU638" s="14"/>
      <c r="CV638" s="14"/>
      <c r="CW638" s="14"/>
      <c r="CX638" s="14"/>
      <c r="CY638" s="14"/>
      <c r="CZ638" s="14"/>
      <c r="DA638" s="14"/>
      <c r="DB638" s="14"/>
      <c r="DC638" s="14"/>
      <c r="DD638" s="14"/>
      <c r="DE638" s="14"/>
      <c r="DF638" s="14"/>
      <c r="DG638" s="14"/>
      <c r="DH638" s="14"/>
      <c r="DI638" s="14"/>
      <c r="DJ638" s="14"/>
    </row>
    <row r="639" spans="1:114">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c r="AA639" s="14"/>
      <c r="AB639" s="14"/>
      <c r="AC639" s="14"/>
      <c r="AD639" s="14"/>
      <c r="AE639" s="14"/>
      <c r="AF639" s="14"/>
      <c r="AG639" s="14"/>
      <c r="AH639" s="14"/>
      <c r="AI639" s="14"/>
      <c r="AJ639" s="14"/>
      <c r="AK639" s="14"/>
      <c r="AL639" s="14"/>
      <c r="AM639" s="14"/>
      <c r="AN639" s="14"/>
      <c r="AO639" s="14"/>
      <c r="AP639" s="14"/>
      <c r="AQ639" s="14"/>
      <c r="AR639" s="14"/>
      <c r="AS639" s="14"/>
      <c r="AT639" s="14"/>
      <c r="AU639" s="14"/>
      <c r="AV639" s="14"/>
      <c r="AW639" s="14"/>
      <c r="AX639" s="14"/>
      <c r="AY639" s="14"/>
      <c r="AZ639" s="14"/>
      <c r="BA639" s="14"/>
      <c r="BB639" s="14"/>
      <c r="BC639" s="14"/>
      <c r="BD639" s="14"/>
      <c r="BE639" s="14"/>
      <c r="BF639" s="14"/>
      <c r="BG639" s="14"/>
      <c r="BH639" s="14"/>
      <c r="BI639" s="14"/>
      <c r="BJ639" s="14"/>
      <c r="BK639" s="14"/>
      <c r="BL639" s="14"/>
      <c r="BM639" s="14"/>
      <c r="BN639" s="14"/>
      <c r="BO639" s="14"/>
      <c r="BP639" s="14"/>
      <c r="BQ639" s="14"/>
      <c r="BR639" s="14"/>
      <c r="BS639" s="14"/>
      <c r="BT639" s="14"/>
      <c r="BU639" s="14"/>
      <c r="BV639" s="14"/>
      <c r="BW639" s="14"/>
      <c r="BX639" s="14"/>
      <c r="BY639" s="14"/>
      <c r="BZ639" s="14"/>
      <c r="CA639" s="14"/>
      <c r="CB639" s="14"/>
      <c r="CC639" s="14"/>
      <c r="CD639" s="14"/>
      <c r="CE639" s="14"/>
      <c r="CF639" s="14"/>
      <c r="CG639" s="14"/>
      <c r="CH639" s="14"/>
      <c r="CI639" s="14"/>
      <c r="CJ639" s="14"/>
      <c r="CK639" s="14"/>
      <c r="CL639" s="14"/>
      <c r="CM639" s="14"/>
      <c r="CN639" s="14"/>
      <c r="CO639" s="14"/>
      <c r="CP639" s="14"/>
      <c r="CQ639" s="14"/>
      <c r="CR639" s="14"/>
      <c r="CS639" s="14"/>
      <c r="CT639" s="14"/>
      <c r="CU639" s="14"/>
      <c r="CV639" s="14"/>
      <c r="CW639" s="14"/>
      <c r="CX639" s="14"/>
      <c r="CY639" s="14"/>
      <c r="CZ639" s="14"/>
      <c r="DA639" s="14"/>
      <c r="DB639" s="14"/>
      <c r="DC639" s="14"/>
      <c r="DD639" s="14"/>
      <c r="DE639" s="14"/>
      <c r="DF639" s="14"/>
      <c r="DG639" s="14"/>
      <c r="DH639" s="14"/>
      <c r="DI639" s="14"/>
      <c r="DJ639" s="14"/>
    </row>
    <row r="640" spans="1:114">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c r="AR640" s="14"/>
      <c r="AS640" s="14"/>
      <c r="AT640" s="14"/>
      <c r="AU640" s="14"/>
      <c r="AV640" s="14"/>
      <c r="AW640" s="14"/>
      <c r="AX640" s="14"/>
      <c r="AY640" s="14"/>
      <c r="AZ640" s="14"/>
      <c r="BA640" s="14"/>
      <c r="BB640" s="14"/>
      <c r="BC640" s="14"/>
      <c r="BD640" s="14"/>
      <c r="BE640" s="14"/>
      <c r="BF640" s="14"/>
      <c r="BG640" s="14"/>
      <c r="BH640" s="14"/>
      <c r="BI640" s="14"/>
      <c r="BJ640" s="14"/>
      <c r="BK640" s="14"/>
      <c r="BL640" s="14"/>
      <c r="BM640" s="14"/>
      <c r="BN640" s="14"/>
      <c r="BO640" s="14"/>
      <c r="BP640" s="14"/>
      <c r="BQ640" s="14"/>
      <c r="BR640" s="14"/>
      <c r="BS640" s="14"/>
      <c r="BT640" s="14"/>
      <c r="BU640" s="14"/>
      <c r="BV640" s="14"/>
      <c r="BW640" s="14"/>
      <c r="BX640" s="14"/>
      <c r="BY640" s="14"/>
      <c r="BZ640" s="14"/>
      <c r="CA640" s="14"/>
      <c r="CB640" s="14"/>
      <c r="CC640" s="14"/>
      <c r="CD640" s="14"/>
      <c r="CE640" s="14"/>
      <c r="CF640" s="14"/>
      <c r="CG640" s="14"/>
      <c r="CH640" s="14"/>
      <c r="CI640" s="14"/>
      <c r="CJ640" s="14"/>
      <c r="CK640" s="14"/>
      <c r="CL640" s="14"/>
      <c r="CM640" s="14"/>
      <c r="CN640" s="14"/>
      <c r="CO640" s="14"/>
      <c r="CP640" s="14"/>
      <c r="CQ640" s="14"/>
      <c r="CR640" s="14"/>
      <c r="CS640" s="14"/>
      <c r="CT640" s="14"/>
      <c r="CU640" s="14"/>
      <c r="CV640" s="14"/>
      <c r="CW640" s="14"/>
      <c r="CX640" s="14"/>
      <c r="CY640" s="14"/>
      <c r="CZ640" s="14"/>
      <c r="DA640" s="14"/>
      <c r="DB640" s="14"/>
      <c r="DC640" s="14"/>
      <c r="DD640" s="14"/>
      <c r="DE640" s="14"/>
      <c r="DF640" s="14"/>
      <c r="DG640" s="14"/>
      <c r="DH640" s="14"/>
      <c r="DI640" s="14"/>
      <c r="DJ640" s="14"/>
    </row>
    <row r="641" spans="1:114">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c r="AA641" s="14"/>
      <c r="AB641" s="14"/>
      <c r="AC641" s="14"/>
      <c r="AD641" s="14"/>
      <c r="AE641" s="14"/>
      <c r="AF641" s="14"/>
      <c r="AG641" s="14"/>
      <c r="AH641" s="14"/>
      <c r="AI641" s="14"/>
      <c r="AJ641" s="14"/>
      <c r="AK641" s="14"/>
      <c r="AL641" s="14"/>
      <c r="AM641" s="14"/>
      <c r="AN641" s="14"/>
      <c r="AO641" s="14"/>
      <c r="AP641" s="14"/>
      <c r="AQ641" s="14"/>
      <c r="AR641" s="14"/>
      <c r="AS641" s="14"/>
      <c r="AT641" s="14"/>
      <c r="AU641" s="14"/>
      <c r="AV641" s="14"/>
      <c r="AW641" s="14"/>
      <c r="AX641" s="14"/>
      <c r="AY641" s="14"/>
      <c r="AZ641" s="14"/>
      <c r="BA641" s="14"/>
      <c r="BB641" s="14"/>
      <c r="BC641" s="14"/>
      <c r="BD641" s="14"/>
      <c r="BE641" s="14"/>
      <c r="BF641" s="14"/>
      <c r="BG641" s="14"/>
      <c r="BH641" s="14"/>
      <c r="BI641" s="14"/>
      <c r="BJ641" s="14"/>
      <c r="BK641" s="14"/>
      <c r="BL641" s="14"/>
      <c r="BM641" s="14"/>
      <c r="BN641" s="14"/>
      <c r="BO641" s="14"/>
      <c r="BP641" s="14"/>
      <c r="BQ641" s="14"/>
      <c r="BR641" s="14"/>
      <c r="BS641" s="14"/>
      <c r="BT641" s="14"/>
      <c r="BU641" s="14"/>
      <c r="BV641" s="14"/>
      <c r="BW641" s="14"/>
      <c r="BX641" s="14"/>
      <c r="BY641" s="14"/>
      <c r="BZ641" s="14"/>
      <c r="CA641" s="14"/>
      <c r="CB641" s="14"/>
      <c r="CC641" s="14"/>
      <c r="CD641" s="14"/>
      <c r="CE641" s="14"/>
      <c r="CF641" s="14"/>
      <c r="CG641" s="14"/>
      <c r="CH641" s="14"/>
      <c r="CI641" s="14"/>
      <c r="CJ641" s="14"/>
      <c r="CK641" s="14"/>
      <c r="CL641" s="14"/>
      <c r="CM641" s="14"/>
      <c r="CN641" s="14"/>
      <c r="CO641" s="14"/>
      <c r="CP641" s="14"/>
      <c r="CQ641" s="14"/>
      <c r="CR641" s="14"/>
      <c r="CS641" s="14"/>
      <c r="CT641" s="14"/>
      <c r="CU641" s="14"/>
      <c r="CV641" s="14"/>
      <c r="CW641" s="14"/>
      <c r="CX641" s="14"/>
      <c r="CY641" s="14"/>
      <c r="CZ641" s="14"/>
      <c r="DA641" s="14"/>
      <c r="DB641" s="14"/>
      <c r="DC641" s="14"/>
      <c r="DD641" s="14"/>
      <c r="DE641" s="14"/>
      <c r="DF641" s="14"/>
      <c r="DG641" s="14"/>
      <c r="DH641" s="14"/>
      <c r="DI641" s="14"/>
      <c r="DJ641" s="14"/>
    </row>
    <row r="642" spans="1:114">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c r="AR642" s="14"/>
      <c r="AS642" s="14"/>
      <c r="AT642" s="14"/>
      <c r="AU642" s="14"/>
      <c r="AV642" s="14"/>
      <c r="AW642" s="14"/>
      <c r="AX642" s="14"/>
      <c r="AY642" s="14"/>
      <c r="AZ642" s="14"/>
      <c r="BA642" s="14"/>
      <c r="BB642" s="14"/>
      <c r="BC642" s="14"/>
      <c r="BD642" s="14"/>
      <c r="BE642" s="14"/>
      <c r="BF642" s="14"/>
      <c r="BG642" s="14"/>
      <c r="BH642" s="14"/>
      <c r="BI642" s="14"/>
      <c r="BJ642" s="14"/>
      <c r="BK642" s="14"/>
      <c r="BL642" s="14"/>
      <c r="BM642" s="14"/>
      <c r="BN642" s="14"/>
      <c r="BO642" s="14"/>
      <c r="BP642" s="14"/>
      <c r="BQ642" s="14"/>
      <c r="BR642" s="14"/>
      <c r="BS642" s="14"/>
      <c r="BT642" s="14"/>
      <c r="BU642" s="14"/>
      <c r="BV642" s="14"/>
      <c r="BW642" s="14"/>
      <c r="BX642" s="14"/>
      <c r="BY642" s="14"/>
      <c r="BZ642" s="14"/>
      <c r="CA642" s="14"/>
      <c r="CB642" s="14"/>
      <c r="CC642" s="14"/>
      <c r="CD642" s="14"/>
      <c r="CE642" s="14"/>
      <c r="CF642" s="14"/>
      <c r="CG642" s="14"/>
      <c r="CH642" s="14"/>
      <c r="CI642" s="14"/>
      <c r="CJ642" s="14"/>
      <c r="CK642" s="14"/>
      <c r="CL642" s="14"/>
      <c r="CM642" s="14"/>
      <c r="CN642" s="14"/>
      <c r="CO642" s="14"/>
      <c r="CP642" s="14"/>
      <c r="CQ642" s="14"/>
      <c r="CR642" s="14"/>
      <c r="CS642" s="14"/>
      <c r="CT642" s="14"/>
      <c r="CU642" s="14"/>
      <c r="CV642" s="14"/>
      <c r="CW642" s="14"/>
      <c r="CX642" s="14"/>
      <c r="CY642" s="14"/>
      <c r="CZ642" s="14"/>
      <c r="DA642" s="14"/>
      <c r="DB642" s="14"/>
      <c r="DC642" s="14"/>
      <c r="DD642" s="14"/>
      <c r="DE642" s="14"/>
      <c r="DF642" s="14"/>
      <c r="DG642" s="14"/>
      <c r="DH642" s="14"/>
      <c r="DI642" s="14"/>
      <c r="DJ642" s="14"/>
    </row>
    <row r="643" spans="1:114">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c r="AA643" s="14"/>
      <c r="AB643" s="14"/>
      <c r="AC643" s="14"/>
      <c r="AD643" s="14"/>
      <c r="AE643" s="14"/>
      <c r="AF643" s="14"/>
      <c r="AG643" s="14"/>
      <c r="AH643" s="14"/>
      <c r="AI643" s="14"/>
      <c r="AJ643" s="14"/>
      <c r="AK643" s="14"/>
      <c r="AL643" s="14"/>
      <c r="AM643" s="14"/>
      <c r="AN643" s="14"/>
      <c r="AO643" s="14"/>
      <c r="AP643" s="14"/>
      <c r="AQ643" s="14"/>
      <c r="AR643" s="14"/>
      <c r="AS643" s="14"/>
      <c r="AT643" s="14"/>
      <c r="AU643" s="14"/>
      <c r="AV643" s="14"/>
      <c r="AW643" s="14"/>
      <c r="AX643" s="14"/>
      <c r="AY643" s="14"/>
      <c r="AZ643" s="14"/>
      <c r="BA643" s="14"/>
      <c r="BB643" s="14"/>
      <c r="BC643" s="14"/>
      <c r="BD643" s="14"/>
      <c r="BE643" s="14"/>
      <c r="BF643" s="14"/>
      <c r="BG643" s="14"/>
      <c r="BH643" s="14"/>
      <c r="BI643" s="14"/>
      <c r="BJ643" s="14"/>
      <c r="BK643" s="14"/>
      <c r="BL643" s="14"/>
      <c r="BM643" s="14"/>
      <c r="BN643" s="14"/>
      <c r="BO643" s="14"/>
      <c r="BP643" s="14"/>
      <c r="BQ643" s="14"/>
      <c r="BR643" s="14"/>
      <c r="BS643" s="14"/>
      <c r="BT643" s="14"/>
      <c r="BU643" s="14"/>
      <c r="BV643" s="14"/>
      <c r="BW643" s="14"/>
      <c r="BX643" s="14"/>
      <c r="BY643" s="14"/>
      <c r="BZ643" s="14"/>
      <c r="CA643" s="14"/>
      <c r="CB643" s="14"/>
      <c r="CC643" s="14"/>
      <c r="CD643" s="14"/>
      <c r="CE643" s="14"/>
      <c r="CF643" s="14"/>
      <c r="CG643" s="14"/>
      <c r="CH643" s="14"/>
      <c r="CI643" s="14"/>
      <c r="CJ643" s="14"/>
      <c r="CK643" s="14"/>
      <c r="CL643" s="14"/>
      <c r="CM643" s="14"/>
      <c r="CN643" s="14"/>
      <c r="CO643" s="14"/>
      <c r="CP643" s="14"/>
      <c r="CQ643" s="14"/>
      <c r="CR643" s="14"/>
      <c r="CS643" s="14"/>
      <c r="CT643" s="14"/>
      <c r="CU643" s="14"/>
      <c r="CV643" s="14"/>
      <c r="CW643" s="14"/>
      <c r="CX643" s="14"/>
      <c r="CY643" s="14"/>
      <c r="CZ643" s="14"/>
      <c r="DA643" s="14"/>
      <c r="DB643" s="14"/>
      <c r="DC643" s="14"/>
      <c r="DD643" s="14"/>
      <c r="DE643" s="14"/>
      <c r="DF643" s="14"/>
      <c r="DG643" s="14"/>
      <c r="DH643" s="14"/>
      <c r="DI643" s="14"/>
      <c r="DJ643" s="14"/>
    </row>
    <row r="644" spans="1:114">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c r="AR644" s="14"/>
      <c r="AS644" s="14"/>
      <c r="AT644" s="14"/>
      <c r="AU644" s="14"/>
      <c r="AV644" s="14"/>
      <c r="AW644" s="14"/>
      <c r="AX644" s="14"/>
      <c r="AY644" s="14"/>
      <c r="AZ644" s="14"/>
      <c r="BA644" s="14"/>
      <c r="BB644" s="14"/>
      <c r="BC644" s="14"/>
      <c r="BD644" s="14"/>
      <c r="BE644" s="14"/>
      <c r="BF644" s="14"/>
      <c r="BG644" s="14"/>
      <c r="BH644" s="14"/>
      <c r="BI644" s="14"/>
      <c r="BJ644" s="14"/>
      <c r="BK644" s="14"/>
      <c r="BL644" s="14"/>
      <c r="BM644" s="14"/>
      <c r="BN644" s="14"/>
      <c r="BO644" s="14"/>
      <c r="BP644" s="14"/>
      <c r="BQ644" s="14"/>
      <c r="BR644" s="14"/>
      <c r="BS644" s="14"/>
      <c r="BT644" s="14"/>
      <c r="BU644" s="14"/>
      <c r="BV644" s="14"/>
      <c r="BW644" s="14"/>
      <c r="BX644" s="14"/>
      <c r="BY644" s="14"/>
      <c r="BZ644" s="14"/>
      <c r="CA644" s="14"/>
      <c r="CB644" s="14"/>
      <c r="CC644" s="14"/>
      <c r="CD644" s="14"/>
      <c r="CE644" s="14"/>
      <c r="CF644" s="14"/>
      <c r="CG644" s="14"/>
      <c r="CH644" s="14"/>
      <c r="CI644" s="14"/>
      <c r="CJ644" s="14"/>
      <c r="CK644" s="14"/>
      <c r="CL644" s="14"/>
      <c r="CM644" s="14"/>
      <c r="CN644" s="14"/>
      <c r="CO644" s="14"/>
      <c r="CP644" s="14"/>
      <c r="CQ644" s="14"/>
      <c r="CR644" s="14"/>
      <c r="CS644" s="14"/>
      <c r="CT644" s="14"/>
      <c r="CU644" s="14"/>
      <c r="CV644" s="14"/>
      <c r="CW644" s="14"/>
      <c r="CX644" s="14"/>
      <c r="CY644" s="14"/>
      <c r="CZ644" s="14"/>
      <c r="DA644" s="14"/>
      <c r="DB644" s="14"/>
      <c r="DC644" s="14"/>
      <c r="DD644" s="14"/>
      <c r="DE644" s="14"/>
      <c r="DF644" s="14"/>
      <c r="DG644" s="14"/>
      <c r="DH644" s="14"/>
      <c r="DI644" s="14"/>
      <c r="DJ644" s="14"/>
    </row>
    <row r="645" spans="1:114">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c r="AR645" s="14"/>
      <c r="AS645" s="14"/>
      <c r="AT645" s="14"/>
      <c r="AU645" s="14"/>
      <c r="AV645" s="14"/>
      <c r="AW645" s="14"/>
      <c r="AX645" s="14"/>
      <c r="AY645" s="14"/>
      <c r="AZ645" s="14"/>
      <c r="BA645" s="14"/>
      <c r="BB645" s="14"/>
      <c r="BC645" s="14"/>
      <c r="BD645" s="14"/>
      <c r="BE645" s="14"/>
      <c r="BF645" s="14"/>
      <c r="BG645" s="14"/>
      <c r="BH645" s="14"/>
      <c r="BI645" s="14"/>
      <c r="BJ645" s="14"/>
      <c r="BK645" s="14"/>
      <c r="BL645" s="14"/>
      <c r="BM645" s="14"/>
      <c r="BN645" s="14"/>
      <c r="BO645" s="14"/>
      <c r="BP645" s="14"/>
      <c r="BQ645" s="14"/>
      <c r="BR645" s="14"/>
      <c r="BS645" s="14"/>
      <c r="BT645" s="14"/>
      <c r="BU645" s="14"/>
      <c r="BV645" s="14"/>
      <c r="BW645" s="14"/>
      <c r="BX645" s="14"/>
      <c r="BY645" s="14"/>
      <c r="BZ645" s="14"/>
      <c r="CA645" s="14"/>
      <c r="CB645" s="14"/>
      <c r="CC645" s="14"/>
      <c r="CD645" s="14"/>
      <c r="CE645" s="14"/>
      <c r="CF645" s="14"/>
      <c r="CG645" s="14"/>
      <c r="CH645" s="14"/>
      <c r="CI645" s="14"/>
      <c r="CJ645" s="14"/>
      <c r="CK645" s="14"/>
      <c r="CL645" s="14"/>
      <c r="CM645" s="14"/>
      <c r="CN645" s="14"/>
      <c r="CO645" s="14"/>
      <c r="CP645" s="14"/>
      <c r="CQ645" s="14"/>
      <c r="CR645" s="14"/>
      <c r="CS645" s="14"/>
      <c r="CT645" s="14"/>
      <c r="CU645" s="14"/>
      <c r="CV645" s="14"/>
      <c r="CW645" s="14"/>
      <c r="CX645" s="14"/>
      <c r="CY645" s="14"/>
      <c r="CZ645" s="14"/>
      <c r="DA645" s="14"/>
      <c r="DB645" s="14"/>
      <c r="DC645" s="14"/>
      <c r="DD645" s="14"/>
      <c r="DE645" s="14"/>
      <c r="DF645" s="14"/>
      <c r="DG645" s="14"/>
      <c r="DH645" s="14"/>
      <c r="DI645" s="14"/>
      <c r="DJ645" s="14"/>
    </row>
    <row r="646" spans="1:114">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c r="BB646" s="14"/>
      <c r="BC646" s="14"/>
      <c r="BD646" s="14"/>
      <c r="BE646" s="14"/>
      <c r="BF646" s="14"/>
      <c r="BG646" s="14"/>
      <c r="BH646" s="14"/>
      <c r="BI646" s="14"/>
      <c r="BJ646" s="14"/>
      <c r="BK646" s="14"/>
      <c r="BL646" s="14"/>
      <c r="BM646" s="14"/>
      <c r="BN646" s="14"/>
      <c r="BO646" s="14"/>
      <c r="BP646" s="14"/>
      <c r="BQ646" s="14"/>
      <c r="BR646" s="14"/>
      <c r="BS646" s="14"/>
      <c r="BT646" s="14"/>
      <c r="BU646" s="14"/>
      <c r="BV646" s="14"/>
      <c r="BW646" s="14"/>
      <c r="BX646" s="14"/>
      <c r="BY646" s="14"/>
      <c r="BZ646" s="14"/>
      <c r="CA646" s="14"/>
      <c r="CB646" s="14"/>
      <c r="CC646" s="14"/>
      <c r="CD646" s="14"/>
      <c r="CE646" s="14"/>
      <c r="CF646" s="14"/>
      <c r="CG646" s="14"/>
      <c r="CH646" s="14"/>
      <c r="CI646" s="14"/>
      <c r="CJ646" s="14"/>
      <c r="CK646" s="14"/>
      <c r="CL646" s="14"/>
      <c r="CM646" s="14"/>
      <c r="CN646" s="14"/>
      <c r="CO646" s="14"/>
      <c r="CP646" s="14"/>
      <c r="CQ646" s="14"/>
      <c r="CR646" s="14"/>
      <c r="CS646" s="14"/>
      <c r="CT646" s="14"/>
      <c r="CU646" s="14"/>
      <c r="CV646" s="14"/>
      <c r="CW646" s="14"/>
      <c r="CX646" s="14"/>
      <c r="CY646" s="14"/>
      <c r="CZ646" s="14"/>
      <c r="DA646" s="14"/>
      <c r="DB646" s="14"/>
      <c r="DC646" s="14"/>
      <c r="DD646" s="14"/>
      <c r="DE646" s="14"/>
      <c r="DF646" s="14"/>
      <c r="DG646" s="14"/>
      <c r="DH646" s="14"/>
      <c r="DI646" s="14"/>
      <c r="DJ646" s="14"/>
    </row>
    <row r="647" spans="1:114">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c r="AA647" s="14"/>
      <c r="AB647" s="14"/>
      <c r="AC647" s="14"/>
      <c r="AD647" s="14"/>
      <c r="AE647" s="14"/>
      <c r="AF647" s="14"/>
      <c r="AG647" s="14"/>
      <c r="AH647" s="14"/>
      <c r="AI647" s="14"/>
      <c r="AJ647" s="14"/>
      <c r="AK647" s="14"/>
      <c r="AL647" s="14"/>
      <c r="AM647" s="14"/>
      <c r="AN647" s="14"/>
      <c r="AO647" s="14"/>
      <c r="AP647" s="14"/>
      <c r="AQ647" s="14"/>
      <c r="AR647" s="14"/>
      <c r="AS647" s="14"/>
      <c r="AT647" s="14"/>
      <c r="AU647" s="14"/>
      <c r="AV647" s="14"/>
      <c r="AW647" s="14"/>
      <c r="AX647" s="14"/>
      <c r="AY647" s="14"/>
      <c r="AZ647" s="14"/>
      <c r="BA647" s="14"/>
      <c r="BB647" s="14"/>
      <c r="BC647" s="14"/>
      <c r="BD647" s="14"/>
      <c r="BE647" s="14"/>
      <c r="BF647" s="14"/>
      <c r="BG647" s="14"/>
      <c r="BH647" s="14"/>
      <c r="BI647" s="14"/>
      <c r="BJ647" s="14"/>
      <c r="BK647" s="14"/>
      <c r="BL647" s="14"/>
      <c r="BM647" s="14"/>
      <c r="BN647" s="14"/>
      <c r="BO647" s="14"/>
      <c r="BP647" s="14"/>
      <c r="BQ647" s="14"/>
      <c r="BR647" s="14"/>
      <c r="BS647" s="14"/>
      <c r="BT647" s="14"/>
      <c r="BU647" s="14"/>
      <c r="BV647" s="14"/>
      <c r="BW647" s="14"/>
      <c r="BX647" s="14"/>
      <c r="BY647" s="14"/>
      <c r="BZ647" s="14"/>
      <c r="CA647" s="14"/>
      <c r="CB647" s="14"/>
      <c r="CC647" s="14"/>
      <c r="CD647" s="14"/>
      <c r="CE647" s="14"/>
      <c r="CF647" s="14"/>
      <c r="CG647" s="14"/>
      <c r="CH647" s="14"/>
      <c r="CI647" s="14"/>
      <c r="CJ647" s="14"/>
      <c r="CK647" s="14"/>
      <c r="CL647" s="14"/>
      <c r="CM647" s="14"/>
      <c r="CN647" s="14"/>
      <c r="CO647" s="14"/>
      <c r="CP647" s="14"/>
      <c r="CQ647" s="14"/>
      <c r="CR647" s="14"/>
      <c r="CS647" s="14"/>
      <c r="CT647" s="14"/>
      <c r="CU647" s="14"/>
      <c r="CV647" s="14"/>
      <c r="CW647" s="14"/>
      <c r="CX647" s="14"/>
      <c r="CY647" s="14"/>
      <c r="CZ647" s="14"/>
      <c r="DA647" s="14"/>
      <c r="DB647" s="14"/>
      <c r="DC647" s="14"/>
      <c r="DD647" s="14"/>
      <c r="DE647" s="14"/>
      <c r="DF647" s="14"/>
      <c r="DG647" s="14"/>
      <c r="DH647" s="14"/>
      <c r="DI647" s="14"/>
      <c r="DJ647" s="14"/>
    </row>
    <row r="648" spans="1:114">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c r="AQ648" s="14"/>
      <c r="AR648" s="14"/>
      <c r="AS648" s="14"/>
      <c r="AT648" s="14"/>
      <c r="AU648" s="14"/>
      <c r="AV648" s="14"/>
      <c r="AW648" s="14"/>
      <c r="AX648" s="14"/>
      <c r="AY648" s="14"/>
      <c r="AZ648" s="14"/>
      <c r="BA648" s="14"/>
      <c r="BB648" s="14"/>
      <c r="BC648" s="14"/>
      <c r="BD648" s="14"/>
      <c r="BE648" s="14"/>
      <c r="BF648" s="14"/>
      <c r="BG648" s="14"/>
      <c r="BH648" s="14"/>
      <c r="BI648" s="14"/>
      <c r="BJ648" s="14"/>
      <c r="BK648" s="14"/>
      <c r="BL648" s="14"/>
      <c r="BM648" s="14"/>
      <c r="BN648" s="14"/>
      <c r="BO648" s="14"/>
      <c r="BP648" s="14"/>
      <c r="BQ648" s="14"/>
      <c r="BR648" s="14"/>
      <c r="BS648" s="14"/>
      <c r="BT648" s="14"/>
      <c r="BU648" s="14"/>
      <c r="BV648" s="14"/>
      <c r="BW648" s="14"/>
      <c r="BX648" s="14"/>
      <c r="BY648" s="14"/>
      <c r="BZ648" s="14"/>
      <c r="CA648" s="14"/>
      <c r="CB648" s="14"/>
      <c r="CC648" s="14"/>
      <c r="CD648" s="14"/>
      <c r="CE648" s="14"/>
      <c r="CF648" s="14"/>
      <c r="CG648" s="14"/>
      <c r="CH648" s="14"/>
      <c r="CI648" s="14"/>
      <c r="CJ648" s="14"/>
      <c r="CK648" s="14"/>
      <c r="CL648" s="14"/>
      <c r="CM648" s="14"/>
      <c r="CN648" s="14"/>
      <c r="CO648" s="14"/>
      <c r="CP648" s="14"/>
      <c r="CQ648" s="14"/>
      <c r="CR648" s="14"/>
      <c r="CS648" s="14"/>
      <c r="CT648" s="14"/>
      <c r="CU648" s="14"/>
      <c r="CV648" s="14"/>
      <c r="CW648" s="14"/>
      <c r="CX648" s="14"/>
      <c r="CY648" s="14"/>
      <c r="CZ648" s="14"/>
      <c r="DA648" s="14"/>
      <c r="DB648" s="14"/>
      <c r="DC648" s="14"/>
      <c r="DD648" s="14"/>
      <c r="DE648" s="14"/>
      <c r="DF648" s="14"/>
      <c r="DG648" s="14"/>
      <c r="DH648" s="14"/>
      <c r="DI648" s="14"/>
      <c r="DJ648" s="14"/>
    </row>
    <row r="649" spans="1:114">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c r="AQ649" s="14"/>
      <c r="AR649" s="14"/>
      <c r="AS649" s="14"/>
      <c r="AT649" s="14"/>
      <c r="AU649" s="14"/>
      <c r="AV649" s="14"/>
      <c r="AW649" s="14"/>
      <c r="AX649" s="14"/>
      <c r="AY649" s="14"/>
      <c r="AZ649" s="14"/>
      <c r="BA649" s="14"/>
      <c r="BB649" s="14"/>
      <c r="BC649" s="14"/>
      <c r="BD649" s="14"/>
      <c r="BE649" s="14"/>
      <c r="BF649" s="14"/>
      <c r="BG649" s="14"/>
      <c r="BH649" s="14"/>
      <c r="BI649" s="14"/>
      <c r="BJ649" s="14"/>
      <c r="BK649" s="14"/>
      <c r="BL649" s="14"/>
      <c r="BM649" s="14"/>
      <c r="BN649" s="14"/>
      <c r="BO649" s="14"/>
      <c r="BP649" s="14"/>
      <c r="BQ649" s="14"/>
      <c r="BR649" s="14"/>
      <c r="BS649" s="14"/>
      <c r="BT649" s="14"/>
      <c r="BU649" s="14"/>
      <c r="BV649" s="14"/>
      <c r="BW649" s="14"/>
      <c r="BX649" s="14"/>
      <c r="BY649" s="14"/>
      <c r="BZ649" s="14"/>
      <c r="CA649" s="14"/>
      <c r="CB649" s="14"/>
      <c r="CC649" s="14"/>
      <c r="CD649" s="14"/>
      <c r="CE649" s="14"/>
      <c r="CF649" s="14"/>
      <c r="CG649" s="14"/>
      <c r="CH649" s="14"/>
      <c r="CI649" s="14"/>
      <c r="CJ649" s="14"/>
      <c r="CK649" s="14"/>
      <c r="CL649" s="14"/>
      <c r="CM649" s="14"/>
      <c r="CN649" s="14"/>
      <c r="CO649" s="14"/>
      <c r="CP649" s="14"/>
      <c r="CQ649" s="14"/>
      <c r="CR649" s="14"/>
      <c r="CS649" s="14"/>
      <c r="CT649" s="14"/>
      <c r="CU649" s="14"/>
      <c r="CV649" s="14"/>
      <c r="CW649" s="14"/>
      <c r="CX649" s="14"/>
      <c r="CY649" s="14"/>
      <c r="CZ649" s="14"/>
      <c r="DA649" s="14"/>
      <c r="DB649" s="14"/>
      <c r="DC649" s="14"/>
      <c r="DD649" s="14"/>
      <c r="DE649" s="14"/>
      <c r="DF649" s="14"/>
      <c r="DG649" s="14"/>
      <c r="DH649" s="14"/>
      <c r="DI649" s="14"/>
      <c r="DJ649" s="14"/>
    </row>
    <row r="650" spans="1:114">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c r="AA650" s="14"/>
      <c r="AB650" s="14"/>
      <c r="AC650" s="14"/>
      <c r="AD650" s="14"/>
      <c r="AE650" s="14"/>
      <c r="AF650" s="14"/>
      <c r="AG650" s="14"/>
      <c r="AH650" s="14"/>
      <c r="AI650" s="14"/>
      <c r="AJ650" s="14"/>
      <c r="AK650" s="14"/>
      <c r="AL650" s="14"/>
      <c r="AM650" s="14"/>
      <c r="AN650" s="14"/>
      <c r="AO650" s="14"/>
      <c r="AP650" s="14"/>
      <c r="AQ650" s="14"/>
      <c r="AR650" s="14"/>
      <c r="AS650" s="14"/>
      <c r="AT650" s="14"/>
      <c r="AU650" s="14"/>
      <c r="AV650" s="14"/>
      <c r="AW650" s="14"/>
      <c r="AX650" s="14"/>
      <c r="AY650" s="14"/>
      <c r="AZ650" s="14"/>
      <c r="BA650" s="14"/>
      <c r="BB650" s="14"/>
      <c r="BC650" s="14"/>
      <c r="BD650" s="14"/>
      <c r="BE650" s="14"/>
      <c r="BF650" s="14"/>
      <c r="BG650" s="14"/>
      <c r="BH650" s="14"/>
      <c r="BI650" s="14"/>
      <c r="BJ650" s="14"/>
      <c r="BK650" s="14"/>
      <c r="BL650" s="14"/>
      <c r="BM650" s="14"/>
      <c r="BN650" s="14"/>
      <c r="BO650" s="14"/>
      <c r="BP650" s="14"/>
      <c r="BQ650" s="14"/>
      <c r="BR650" s="14"/>
      <c r="BS650" s="14"/>
      <c r="BT650" s="14"/>
      <c r="BU650" s="14"/>
      <c r="BV650" s="14"/>
      <c r="BW650" s="14"/>
      <c r="BX650" s="14"/>
      <c r="BY650" s="14"/>
      <c r="BZ650" s="14"/>
      <c r="CA650" s="14"/>
      <c r="CB650" s="14"/>
      <c r="CC650" s="14"/>
      <c r="CD650" s="14"/>
      <c r="CE650" s="14"/>
      <c r="CF650" s="14"/>
      <c r="CG650" s="14"/>
      <c r="CH650" s="14"/>
      <c r="CI650" s="14"/>
      <c r="CJ650" s="14"/>
      <c r="CK650" s="14"/>
      <c r="CL650" s="14"/>
      <c r="CM650" s="14"/>
      <c r="CN650" s="14"/>
      <c r="CO650" s="14"/>
      <c r="CP650" s="14"/>
      <c r="CQ650" s="14"/>
      <c r="CR650" s="14"/>
      <c r="CS650" s="14"/>
      <c r="CT650" s="14"/>
      <c r="CU650" s="14"/>
      <c r="CV650" s="14"/>
      <c r="CW650" s="14"/>
      <c r="CX650" s="14"/>
      <c r="CY650" s="14"/>
      <c r="CZ650" s="14"/>
      <c r="DA650" s="14"/>
      <c r="DB650" s="14"/>
      <c r="DC650" s="14"/>
      <c r="DD650" s="14"/>
      <c r="DE650" s="14"/>
      <c r="DF650" s="14"/>
      <c r="DG650" s="14"/>
      <c r="DH650" s="14"/>
      <c r="DI650" s="14"/>
      <c r="DJ650" s="14"/>
    </row>
    <row r="651" spans="1:114">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c r="AR651" s="14"/>
      <c r="AS651" s="14"/>
      <c r="AT651" s="14"/>
      <c r="AU651" s="14"/>
      <c r="AV651" s="14"/>
      <c r="AW651" s="14"/>
      <c r="AX651" s="14"/>
      <c r="AY651" s="14"/>
      <c r="AZ651" s="14"/>
      <c r="BA651" s="14"/>
      <c r="BB651" s="14"/>
      <c r="BC651" s="14"/>
      <c r="BD651" s="14"/>
      <c r="BE651" s="14"/>
      <c r="BF651" s="14"/>
      <c r="BG651" s="14"/>
      <c r="BH651" s="14"/>
      <c r="BI651" s="14"/>
      <c r="BJ651" s="14"/>
      <c r="BK651" s="14"/>
      <c r="BL651" s="14"/>
      <c r="BM651" s="14"/>
      <c r="BN651" s="14"/>
      <c r="BO651" s="14"/>
      <c r="BP651" s="14"/>
      <c r="BQ651" s="14"/>
      <c r="BR651" s="14"/>
      <c r="BS651" s="14"/>
      <c r="BT651" s="14"/>
      <c r="BU651" s="14"/>
      <c r="BV651" s="14"/>
      <c r="BW651" s="14"/>
      <c r="BX651" s="14"/>
      <c r="BY651" s="14"/>
      <c r="BZ651" s="14"/>
      <c r="CA651" s="14"/>
      <c r="CB651" s="14"/>
      <c r="CC651" s="14"/>
      <c r="CD651" s="14"/>
      <c r="CE651" s="14"/>
      <c r="CF651" s="14"/>
      <c r="CG651" s="14"/>
      <c r="CH651" s="14"/>
      <c r="CI651" s="14"/>
      <c r="CJ651" s="14"/>
      <c r="CK651" s="14"/>
      <c r="CL651" s="14"/>
      <c r="CM651" s="14"/>
      <c r="CN651" s="14"/>
      <c r="CO651" s="14"/>
      <c r="CP651" s="14"/>
      <c r="CQ651" s="14"/>
      <c r="CR651" s="14"/>
      <c r="CS651" s="14"/>
      <c r="CT651" s="14"/>
      <c r="CU651" s="14"/>
      <c r="CV651" s="14"/>
      <c r="CW651" s="14"/>
      <c r="CX651" s="14"/>
      <c r="CY651" s="14"/>
      <c r="CZ651" s="14"/>
      <c r="DA651" s="14"/>
      <c r="DB651" s="14"/>
      <c r="DC651" s="14"/>
      <c r="DD651" s="14"/>
      <c r="DE651" s="14"/>
      <c r="DF651" s="14"/>
      <c r="DG651" s="14"/>
      <c r="DH651" s="14"/>
      <c r="DI651" s="14"/>
      <c r="DJ651" s="14"/>
    </row>
    <row r="652" spans="1:114">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c r="AA652" s="14"/>
      <c r="AB652" s="14"/>
      <c r="AC652" s="14"/>
      <c r="AD652" s="14"/>
      <c r="AE652" s="14"/>
      <c r="AF652" s="14"/>
      <c r="AG652" s="14"/>
      <c r="AH652" s="14"/>
      <c r="AI652" s="14"/>
      <c r="AJ652" s="14"/>
      <c r="AK652" s="14"/>
      <c r="AL652" s="14"/>
      <c r="AM652" s="14"/>
      <c r="AN652" s="14"/>
      <c r="AO652" s="14"/>
      <c r="AP652" s="14"/>
      <c r="AQ652" s="14"/>
      <c r="AR652" s="14"/>
      <c r="AS652" s="14"/>
      <c r="AT652" s="14"/>
      <c r="AU652" s="14"/>
      <c r="AV652" s="14"/>
      <c r="AW652" s="14"/>
      <c r="AX652" s="14"/>
      <c r="AY652" s="14"/>
      <c r="AZ652" s="14"/>
      <c r="BA652" s="14"/>
      <c r="BB652" s="14"/>
      <c r="BC652" s="14"/>
      <c r="BD652" s="14"/>
      <c r="BE652" s="14"/>
      <c r="BF652" s="14"/>
      <c r="BG652" s="14"/>
      <c r="BH652" s="14"/>
      <c r="BI652" s="14"/>
      <c r="BJ652" s="14"/>
      <c r="BK652" s="14"/>
      <c r="BL652" s="14"/>
      <c r="BM652" s="14"/>
      <c r="BN652" s="14"/>
      <c r="BO652" s="14"/>
      <c r="BP652" s="14"/>
      <c r="BQ652" s="14"/>
      <c r="BR652" s="14"/>
      <c r="BS652" s="14"/>
      <c r="BT652" s="14"/>
      <c r="BU652" s="14"/>
      <c r="BV652" s="14"/>
      <c r="BW652" s="14"/>
      <c r="BX652" s="14"/>
      <c r="BY652" s="14"/>
      <c r="BZ652" s="14"/>
      <c r="CA652" s="14"/>
      <c r="CB652" s="14"/>
      <c r="CC652" s="14"/>
      <c r="CD652" s="14"/>
      <c r="CE652" s="14"/>
      <c r="CF652" s="14"/>
      <c r="CG652" s="14"/>
      <c r="CH652" s="14"/>
      <c r="CI652" s="14"/>
      <c r="CJ652" s="14"/>
      <c r="CK652" s="14"/>
      <c r="CL652" s="14"/>
      <c r="CM652" s="14"/>
      <c r="CN652" s="14"/>
      <c r="CO652" s="14"/>
      <c r="CP652" s="14"/>
      <c r="CQ652" s="14"/>
      <c r="CR652" s="14"/>
      <c r="CS652" s="14"/>
      <c r="CT652" s="14"/>
      <c r="CU652" s="14"/>
      <c r="CV652" s="14"/>
      <c r="CW652" s="14"/>
      <c r="CX652" s="14"/>
      <c r="CY652" s="14"/>
      <c r="CZ652" s="14"/>
      <c r="DA652" s="14"/>
      <c r="DB652" s="14"/>
      <c r="DC652" s="14"/>
      <c r="DD652" s="14"/>
      <c r="DE652" s="14"/>
      <c r="DF652" s="14"/>
      <c r="DG652" s="14"/>
      <c r="DH652" s="14"/>
      <c r="DI652" s="14"/>
      <c r="DJ652" s="14"/>
    </row>
    <row r="653" spans="1:114">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c r="AA653" s="14"/>
      <c r="AB653" s="14"/>
      <c r="AC653" s="14"/>
      <c r="AD653" s="14"/>
      <c r="AE653" s="14"/>
      <c r="AF653" s="14"/>
      <c r="AG653" s="14"/>
      <c r="AH653" s="14"/>
      <c r="AI653" s="14"/>
      <c r="AJ653" s="14"/>
      <c r="AK653" s="14"/>
      <c r="AL653" s="14"/>
      <c r="AM653" s="14"/>
      <c r="AN653" s="14"/>
      <c r="AO653" s="14"/>
      <c r="AP653" s="14"/>
      <c r="AQ653" s="14"/>
      <c r="AR653" s="14"/>
      <c r="AS653" s="14"/>
      <c r="AT653" s="14"/>
      <c r="AU653" s="14"/>
      <c r="AV653" s="14"/>
      <c r="AW653" s="14"/>
      <c r="AX653" s="14"/>
      <c r="AY653" s="14"/>
      <c r="AZ653" s="14"/>
      <c r="BA653" s="14"/>
      <c r="BB653" s="14"/>
      <c r="BC653" s="14"/>
      <c r="BD653" s="14"/>
      <c r="BE653" s="14"/>
      <c r="BF653" s="14"/>
      <c r="BG653" s="14"/>
      <c r="BH653" s="14"/>
      <c r="BI653" s="14"/>
      <c r="BJ653" s="14"/>
      <c r="BK653" s="14"/>
      <c r="BL653" s="14"/>
      <c r="BM653" s="14"/>
      <c r="BN653" s="14"/>
      <c r="BO653" s="14"/>
      <c r="BP653" s="14"/>
      <c r="BQ653" s="14"/>
      <c r="BR653" s="14"/>
      <c r="BS653" s="14"/>
      <c r="BT653" s="14"/>
      <c r="BU653" s="14"/>
      <c r="BV653" s="14"/>
      <c r="BW653" s="14"/>
      <c r="BX653" s="14"/>
      <c r="BY653" s="14"/>
      <c r="BZ653" s="14"/>
      <c r="CA653" s="14"/>
      <c r="CB653" s="14"/>
      <c r="CC653" s="14"/>
      <c r="CD653" s="14"/>
      <c r="CE653" s="14"/>
      <c r="CF653" s="14"/>
      <c r="CG653" s="14"/>
      <c r="CH653" s="14"/>
      <c r="CI653" s="14"/>
      <c r="CJ653" s="14"/>
      <c r="CK653" s="14"/>
      <c r="CL653" s="14"/>
      <c r="CM653" s="14"/>
      <c r="CN653" s="14"/>
      <c r="CO653" s="14"/>
      <c r="CP653" s="14"/>
      <c r="CQ653" s="14"/>
      <c r="CR653" s="14"/>
      <c r="CS653" s="14"/>
      <c r="CT653" s="14"/>
      <c r="CU653" s="14"/>
      <c r="CV653" s="14"/>
      <c r="CW653" s="14"/>
      <c r="CX653" s="14"/>
      <c r="CY653" s="14"/>
      <c r="CZ653" s="14"/>
      <c r="DA653" s="14"/>
      <c r="DB653" s="14"/>
      <c r="DC653" s="14"/>
      <c r="DD653" s="14"/>
      <c r="DE653" s="14"/>
      <c r="DF653" s="14"/>
      <c r="DG653" s="14"/>
      <c r="DH653" s="14"/>
      <c r="DI653" s="14"/>
      <c r="DJ653" s="14"/>
    </row>
    <row r="654" spans="1:114">
      <c r="A654" s="14"/>
      <c r="B654" s="14"/>
      <c r="C654" s="14"/>
      <c r="D654" s="14"/>
      <c r="E654" s="14"/>
      <c r="F654" s="14"/>
      <c r="G654" s="14"/>
      <c r="H654" s="14"/>
      <c r="I654" s="14"/>
      <c r="J654" s="14"/>
      <c r="K654" s="14"/>
    </row>
    <row r="655" spans="1:114">
      <c r="A655" s="14"/>
      <c r="B655" s="14"/>
      <c r="C655" s="14"/>
      <c r="D655" s="14"/>
      <c r="E655" s="14"/>
      <c r="F655" s="14"/>
      <c r="G655" s="14"/>
      <c r="H655" s="14"/>
      <c r="I655" s="14"/>
      <c r="J655" s="14"/>
      <c r="K655" s="14"/>
    </row>
    <row r="656" spans="1:114">
      <c r="A656" s="14"/>
      <c r="B656" s="14"/>
      <c r="C656" s="14"/>
      <c r="D656" s="14"/>
      <c r="E656" s="14"/>
      <c r="F656" s="14"/>
      <c r="G656" s="14"/>
      <c r="H656" s="14"/>
      <c r="I656" s="14"/>
      <c r="J656" s="14"/>
      <c r="K656" s="14"/>
    </row>
    <row r="657" spans="1:11">
      <c r="A657" s="14"/>
      <c r="B657" s="14"/>
      <c r="C657" s="14"/>
      <c r="D657" s="14"/>
      <c r="E657" s="14"/>
      <c r="F657" s="14"/>
      <c r="G657" s="14"/>
      <c r="H657" s="14"/>
      <c r="I657" s="14"/>
      <c r="J657" s="14"/>
      <c r="K657" s="14"/>
    </row>
    <row r="658" spans="1:11">
      <c r="A658" s="14"/>
      <c r="B658" s="14"/>
      <c r="C658" s="14"/>
      <c r="D658" s="14"/>
      <c r="E658" s="14"/>
      <c r="F658" s="14"/>
      <c r="G658" s="14"/>
      <c r="H658" s="14"/>
      <c r="I658" s="14"/>
      <c r="J658" s="14"/>
      <c r="K658" s="14"/>
    </row>
    <row r="659" spans="1:11">
      <c r="A659" s="14"/>
      <c r="B659" s="14"/>
      <c r="C659" s="14"/>
      <c r="D659" s="14"/>
      <c r="E659" s="14"/>
      <c r="F659" s="14"/>
      <c r="G659" s="14"/>
      <c r="H659" s="14"/>
      <c r="I659" s="14"/>
      <c r="J659" s="14"/>
      <c r="K659" s="14"/>
    </row>
    <row r="660" spans="1:11">
      <c r="A660" s="14"/>
      <c r="B660" s="14"/>
      <c r="C660" s="14"/>
      <c r="D660" s="14"/>
      <c r="E660" s="14"/>
      <c r="F660" s="14"/>
      <c r="G660" s="14"/>
      <c r="H660" s="14"/>
      <c r="I660" s="14"/>
      <c r="J660" s="14"/>
      <c r="K660" s="14"/>
    </row>
    <row r="661" spans="1:11">
      <c r="A661" s="14"/>
      <c r="B661" s="14"/>
      <c r="C661" s="14"/>
      <c r="D661" s="14"/>
      <c r="E661" s="14"/>
      <c r="F661" s="14"/>
      <c r="G661" s="14"/>
      <c r="H661" s="14"/>
      <c r="I661" s="14"/>
      <c r="J661" s="14"/>
      <c r="K661" s="14"/>
    </row>
    <row r="662" spans="1:11">
      <c r="A662" s="14"/>
      <c r="B662" s="14"/>
      <c r="C662" s="14"/>
      <c r="D662" s="14"/>
      <c r="E662" s="14"/>
      <c r="F662" s="14"/>
      <c r="G662" s="14"/>
      <c r="H662" s="14"/>
      <c r="I662" s="14"/>
      <c r="J662" s="14"/>
      <c r="K662" s="14"/>
    </row>
    <row r="663" spans="1:11">
      <c r="A663" s="14"/>
      <c r="B663" s="14"/>
      <c r="C663" s="14"/>
      <c r="D663" s="14"/>
      <c r="E663" s="14"/>
      <c r="F663" s="14"/>
      <c r="G663" s="14"/>
      <c r="H663" s="14"/>
      <c r="I663" s="14"/>
      <c r="J663" s="14"/>
      <c r="K663" s="14"/>
    </row>
    <row r="664" spans="1:11">
      <c r="A664" s="14"/>
      <c r="B664" s="14"/>
      <c r="C664" s="14"/>
      <c r="D664" s="14"/>
      <c r="E664" s="14"/>
      <c r="F664" s="14"/>
      <c r="G664" s="14"/>
      <c r="H664" s="14"/>
      <c r="I664" s="14"/>
      <c r="J664" s="14"/>
      <c r="K664" s="14"/>
    </row>
    <row r="665" spans="1:11">
      <c r="A665" s="14"/>
      <c r="B665" s="14"/>
      <c r="C665" s="14"/>
      <c r="D665" s="14"/>
      <c r="E665" s="14"/>
      <c r="F665" s="14"/>
      <c r="G665" s="14"/>
      <c r="H665" s="14"/>
      <c r="I665" s="14"/>
      <c r="J665" s="14"/>
      <c r="K665" s="14"/>
    </row>
    <row r="666" spans="1:11">
      <c r="A666" s="14"/>
      <c r="B666" s="14"/>
      <c r="C666" s="14"/>
      <c r="D666" s="14"/>
      <c r="E666" s="14"/>
      <c r="F666" s="14"/>
      <c r="G666" s="14"/>
      <c r="H666" s="14"/>
      <c r="I666" s="14"/>
      <c r="J666" s="14"/>
      <c r="K666" s="14"/>
    </row>
    <row r="667" spans="1:11">
      <c r="A667" s="14"/>
      <c r="B667" s="14"/>
      <c r="C667" s="14"/>
      <c r="D667" s="14"/>
      <c r="E667" s="14"/>
      <c r="F667" s="14"/>
      <c r="G667" s="14"/>
      <c r="H667" s="14"/>
      <c r="I667" s="14"/>
      <c r="J667" s="14"/>
      <c r="K667" s="14"/>
    </row>
    <row r="668" spans="1:11">
      <c r="A668" s="14"/>
      <c r="B668" s="14"/>
      <c r="C668" s="14"/>
      <c r="D668" s="14"/>
      <c r="E668" s="14"/>
      <c r="F668" s="14"/>
      <c r="G668" s="14"/>
      <c r="H668" s="14"/>
      <c r="I668" s="14"/>
      <c r="J668" s="14"/>
      <c r="K668" s="14"/>
    </row>
    <row r="669" spans="1:11">
      <c r="A669" s="14"/>
      <c r="B669" s="14"/>
      <c r="C669" s="14"/>
      <c r="D669" s="14"/>
      <c r="E669" s="14"/>
      <c r="F669" s="14"/>
      <c r="G669" s="14"/>
      <c r="H669" s="14"/>
      <c r="I669" s="14"/>
      <c r="J669" s="14"/>
      <c r="K669" s="14"/>
    </row>
    <row r="670" spans="1:11">
      <c r="A670" s="14"/>
      <c r="B670" s="14"/>
      <c r="C670" s="14"/>
      <c r="D670" s="14"/>
      <c r="E670" s="14"/>
      <c r="F670" s="14"/>
      <c r="G670" s="14"/>
      <c r="H670" s="14"/>
      <c r="I670" s="14"/>
      <c r="J670" s="14"/>
      <c r="K670" s="14"/>
    </row>
    <row r="671" spans="1:11">
      <c r="A671" s="14"/>
      <c r="B671" s="14"/>
      <c r="C671" s="14"/>
      <c r="D671" s="14"/>
      <c r="E671" s="14"/>
      <c r="F671" s="14"/>
      <c r="G671" s="14"/>
      <c r="H671" s="14"/>
      <c r="I671" s="14"/>
      <c r="J671" s="14"/>
      <c r="K671" s="14"/>
    </row>
    <row r="672" spans="1:11">
      <c r="A672" s="14"/>
      <c r="B672" s="14"/>
      <c r="C672" s="14"/>
      <c r="D672" s="14"/>
      <c r="E672" s="14"/>
      <c r="F672" s="14"/>
      <c r="G672" s="14"/>
      <c r="H672" s="14"/>
      <c r="I672" s="14"/>
      <c r="J672" s="14"/>
      <c r="K672" s="14"/>
    </row>
    <row r="673" spans="1:11">
      <c r="A673" s="14"/>
      <c r="B673" s="14"/>
      <c r="C673" s="14"/>
      <c r="D673" s="14"/>
      <c r="E673" s="14"/>
      <c r="F673" s="14"/>
      <c r="G673" s="14"/>
      <c r="H673" s="14"/>
      <c r="I673" s="14"/>
      <c r="J673" s="14"/>
      <c r="K673" s="14"/>
    </row>
    <row r="674" spans="1:11">
      <c r="A674" s="14"/>
      <c r="B674" s="14"/>
      <c r="C674" s="14"/>
      <c r="D674" s="14"/>
      <c r="E674" s="14"/>
      <c r="F674" s="14"/>
      <c r="G674" s="14"/>
      <c r="H674" s="14"/>
      <c r="I674" s="14"/>
      <c r="J674" s="14"/>
      <c r="K674" s="14"/>
    </row>
    <row r="675" spans="1:11">
      <c r="A675" s="14"/>
      <c r="B675" s="14"/>
      <c r="C675" s="14"/>
      <c r="D675" s="14"/>
      <c r="E675" s="14"/>
      <c r="F675" s="14"/>
      <c r="G675" s="14"/>
      <c r="H675" s="14"/>
      <c r="I675" s="14"/>
      <c r="J675" s="14"/>
      <c r="K675" s="14"/>
    </row>
    <row r="676" spans="1:11">
      <c r="A676" s="14"/>
      <c r="B676" s="14"/>
      <c r="C676" s="14"/>
      <c r="D676" s="14"/>
      <c r="E676" s="14"/>
      <c r="F676" s="14"/>
      <c r="G676" s="14"/>
      <c r="H676" s="14"/>
      <c r="I676" s="14"/>
      <c r="J676" s="14"/>
      <c r="K676" s="14"/>
    </row>
    <row r="677" spans="1:11">
      <c r="A677" s="14"/>
      <c r="B677" s="14"/>
      <c r="C677" s="14"/>
      <c r="D677" s="14"/>
      <c r="E677" s="14"/>
      <c r="F677" s="14"/>
      <c r="G677" s="14"/>
      <c r="H677" s="14"/>
      <c r="I677" s="14"/>
      <c r="J677" s="14"/>
      <c r="K677" s="14"/>
    </row>
    <row r="678" spans="1:11">
      <c r="A678" s="14"/>
      <c r="B678" s="14"/>
      <c r="C678" s="14"/>
      <c r="D678" s="14"/>
      <c r="E678" s="14"/>
      <c r="F678" s="14"/>
      <c r="G678" s="14"/>
      <c r="H678" s="14"/>
      <c r="I678" s="14"/>
      <c r="J678" s="14"/>
      <c r="K678" s="14"/>
    </row>
    <row r="679" spans="1:11">
      <c r="A679" s="14"/>
      <c r="B679" s="14"/>
      <c r="C679" s="14"/>
      <c r="D679" s="14"/>
      <c r="E679" s="14"/>
      <c r="F679" s="14"/>
      <c r="G679" s="14"/>
      <c r="H679" s="14"/>
      <c r="I679" s="14"/>
      <c r="J679" s="14"/>
      <c r="K679" s="14"/>
    </row>
    <row r="680" spans="1:11">
      <c r="A680" s="14"/>
      <c r="B680" s="14"/>
      <c r="C680" s="14"/>
      <c r="D680" s="14"/>
      <c r="E680" s="14"/>
      <c r="F680" s="14"/>
      <c r="G680" s="14"/>
      <c r="H680" s="14"/>
      <c r="I680" s="14"/>
      <c r="J680" s="14"/>
      <c r="K680" s="14"/>
    </row>
    <row r="681" spans="1:11">
      <c r="A681" s="14"/>
      <c r="B681" s="14"/>
      <c r="C681" s="14"/>
      <c r="D681" s="14"/>
      <c r="E681" s="14"/>
      <c r="F681" s="14"/>
      <c r="G681" s="14"/>
      <c r="H681" s="14"/>
      <c r="I681" s="14"/>
      <c r="J681" s="14"/>
      <c r="K681" s="14"/>
    </row>
    <row r="682" spans="1:11">
      <c r="A682" s="14"/>
      <c r="B682" s="14"/>
      <c r="C682" s="14"/>
      <c r="D682" s="14"/>
      <c r="E682" s="14"/>
      <c r="F682" s="14"/>
      <c r="G682" s="14"/>
      <c r="H682" s="14"/>
      <c r="I682" s="14"/>
      <c r="J682" s="14"/>
      <c r="K682" s="14"/>
    </row>
    <row r="683" spans="1:11">
      <c r="A683" s="14"/>
      <c r="B683" s="14"/>
      <c r="C683" s="14"/>
      <c r="D683" s="14"/>
      <c r="E683" s="14"/>
      <c r="F683" s="14"/>
      <c r="G683" s="14"/>
      <c r="H683" s="14"/>
      <c r="I683" s="14"/>
      <c r="J683" s="14"/>
      <c r="K683" s="14"/>
    </row>
    <row r="684" spans="1:11">
      <c r="A684" s="14"/>
      <c r="B684" s="14"/>
      <c r="C684" s="14"/>
      <c r="D684" s="14"/>
      <c r="E684" s="14"/>
      <c r="F684" s="14"/>
      <c r="G684" s="14"/>
      <c r="H684" s="14"/>
      <c r="I684" s="14"/>
      <c r="J684" s="14"/>
      <c r="K684" s="14"/>
    </row>
    <row r="685" spans="1:11">
      <c r="A685" s="14"/>
      <c r="B685" s="14"/>
      <c r="C685" s="14"/>
      <c r="D685" s="14"/>
      <c r="E685" s="14"/>
      <c r="F685" s="14"/>
      <c r="G685" s="14"/>
      <c r="H685" s="14"/>
      <c r="I685" s="14"/>
      <c r="J685" s="14"/>
      <c r="K685" s="14"/>
    </row>
    <row r="686" spans="1:11">
      <c r="A686" s="14"/>
      <c r="B686" s="14"/>
      <c r="C686" s="14"/>
      <c r="D686" s="14"/>
      <c r="E686" s="14"/>
      <c r="F686" s="14"/>
      <c r="G686" s="14"/>
      <c r="H686" s="14"/>
      <c r="I686" s="14"/>
      <c r="J686" s="14"/>
      <c r="K686" s="14"/>
    </row>
    <row r="687" spans="1:11">
      <c r="A687" s="14"/>
      <c r="B687" s="14"/>
      <c r="C687" s="14"/>
      <c r="D687" s="14"/>
      <c r="E687" s="14"/>
      <c r="F687" s="14"/>
      <c r="G687" s="14"/>
      <c r="H687" s="14"/>
      <c r="I687" s="14"/>
      <c r="J687" s="14"/>
      <c r="K687" s="14"/>
    </row>
    <row r="688" spans="1:11">
      <c r="A688" s="14"/>
      <c r="B688" s="14"/>
      <c r="C688" s="14"/>
      <c r="D688" s="14"/>
      <c r="E688" s="14"/>
      <c r="F688" s="14"/>
      <c r="G688" s="14"/>
      <c r="H688" s="14"/>
      <c r="I688" s="14"/>
      <c r="J688" s="14"/>
      <c r="K688" s="14"/>
    </row>
    <row r="689" spans="1:11">
      <c r="A689" s="14"/>
      <c r="B689" s="14"/>
      <c r="C689" s="14"/>
      <c r="D689" s="14"/>
      <c r="E689" s="14"/>
      <c r="F689" s="14"/>
      <c r="G689" s="14"/>
      <c r="H689" s="14"/>
      <c r="I689" s="14"/>
      <c r="J689" s="14"/>
      <c r="K689" s="14"/>
    </row>
    <row r="690" spans="1:11">
      <c r="A690" s="14"/>
      <c r="B690" s="14"/>
      <c r="C690" s="14"/>
      <c r="D690" s="14"/>
      <c r="E690" s="14"/>
      <c r="F690" s="14"/>
      <c r="G690" s="14"/>
      <c r="H690" s="14"/>
      <c r="I690" s="14"/>
      <c r="J690" s="14"/>
      <c r="K690" s="14"/>
    </row>
    <row r="691" spans="1:11">
      <c r="A691" s="14"/>
      <c r="B691" s="14"/>
      <c r="C691" s="14"/>
      <c r="D691" s="14"/>
      <c r="E691" s="14"/>
      <c r="F691" s="14"/>
      <c r="G691" s="14"/>
      <c r="H691" s="14"/>
      <c r="I691" s="14"/>
      <c r="J691" s="14"/>
      <c r="K691" s="14"/>
    </row>
    <row r="692" spans="1:11">
      <c r="A692" s="14"/>
      <c r="B692" s="14"/>
      <c r="C692" s="14"/>
      <c r="D692" s="14"/>
      <c r="E692" s="14"/>
      <c r="F692" s="14"/>
      <c r="G692" s="14"/>
      <c r="H692" s="14"/>
      <c r="I692" s="14"/>
      <c r="J692" s="14"/>
      <c r="K692" s="14"/>
    </row>
    <row r="693" spans="1:11">
      <c r="A693" s="14"/>
      <c r="B693" s="14"/>
      <c r="C693" s="14"/>
      <c r="D693" s="14"/>
      <c r="E693" s="14"/>
      <c r="F693" s="14"/>
      <c r="G693" s="14"/>
      <c r="H693" s="14"/>
      <c r="I693" s="14"/>
      <c r="J693" s="14"/>
      <c r="K693" s="14"/>
    </row>
    <row r="694" spans="1:11">
      <c r="A694" s="14"/>
      <c r="B694" s="14"/>
      <c r="C694" s="14"/>
      <c r="D694" s="14"/>
      <c r="E694" s="14"/>
      <c r="F694" s="14"/>
      <c r="G694" s="14"/>
      <c r="H694" s="14"/>
      <c r="I694" s="14"/>
      <c r="J694" s="14"/>
      <c r="K694" s="14"/>
    </row>
    <row r="695" spans="1:11">
      <c r="A695" s="14"/>
      <c r="B695" s="14"/>
      <c r="C695" s="14"/>
      <c r="D695" s="14"/>
      <c r="E695" s="14"/>
      <c r="F695" s="14"/>
      <c r="G695" s="14"/>
      <c r="H695" s="14"/>
      <c r="I695" s="14"/>
      <c r="J695" s="14"/>
      <c r="K695" s="14"/>
    </row>
    <row r="696" spans="1:11">
      <c r="A696" s="14"/>
      <c r="B696" s="14"/>
      <c r="C696" s="14"/>
      <c r="D696" s="14"/>
      <c r="E696" s="14"/>
      <c r="F696" s="14"/>
      <c r="G696" s="14"/>
      <c r="H696" s="14"/>
      <c r="I696" s="14"/>
      <c r="J696" s="14"/>
      <c r="K696" s="14"/>
    </row>
    <row r="697" spans="1:11">
      <c r="A697" s="14"/>
      <c r="B697" s="14"/>
      <c r="C697" s="14"/>
      <c r="D697" s="14"/>
      <c r="E697" s="14"/>
      <c r="F697" s="14"/>
      <c r="G697" s="14"/>
      <c r="H697" s="14"/>
      <c r="I697" s="14"/>
      <c r="J697" s="14"/>
      <c r="K697" s="14"/>
    </row>
    <row r="698" spans="1:11">
      <c r="A698" s="14"/>
      <c r="B698" s="14"/>
      <c r="C698" s="14"/>
      <c r="D698" s="14"/>
      <c r="E698" s="14"/>
      <c r="F698" s="14"/>
      <c r="G698" s="14"/>
      <c r="H698" s="14"/>
      <c r="I698" s="14"/>
      <c r="J698" s="14"/>
      <c r="K698" s="14"/>
    </row>
    <row r="699" spans="1:11">
      <c r="A699" s="14"/>
      <c r="B699" s="14"/>
      <c r="C699" s="14"/>
      <c r="D699" s="14"/>
      <c r="E699" s="14"/>
      <c r="F699" s="14"/>
      <c r="G699" s="14"/>
      <c r="H699" s="14"/>
      <c r="I699" s="14"/>
      <c r="J699" s="14"/>
      <c r="K699" s="14"/>
    </row>
    <row r="700" spans="1:11">
      <c r="A700" s="14"/>
      <c r="B700" s="14"/>
      <c r="C700" s="14"/>
      <c r="D700" s="14"/>
      <c r="E700" s="14"/>
      <c r="F700" s="14"/>
      <c r="G700" s="14"/>
      <c r="H700" s="14"/>
      <c r="I700" s="14"/>
      <c r="J700" s="14"/>
      <c r="K700" s="14"/>
    </row>
    <row r="701" spans="1:11">
      <c r="A701" s="14"/>
      <c r="B701" s="14"/>
      <c r="C701" s="14"/>
      <c r="D701" s="14"/>
      <c r="E701" s="14"/>
      <c r="F701" s="14"/>
      <c r="G701" s="14"/>
      <c r="H701" s="14"/>
      <c r="I701" s="14"/>
      <c r="J701" s="14"/>
      <c r="K701" s="14"/>
    </row>
    <row r="702" spans="1:11">
      <c r="A702" s="14"/>
      <c r="B702" s="14"/>
      <c r="C702" s="14"/>
      <c r="D702" s="14"/>
      <c r="E702" s="14"/>
      <c r="F702" s="14"/>
      <c r="G702" s="14"/>
      <c r="H702" s="14"/>
      <c r="I702" s="14"/>
      <c r="J702" s="14"/>
      <c r="K702" s="14"/>
    </row>
    <row r="703" spans="1:11">
      <c r="A703" s="14"/>
      <c r="B703" s="14"/>
      <c r="C703" s="14"/>
      <c r="D703" s="14"/>
      <c r="E703" s="14"/>
      <c r="F703" s="14"/>
      <c r="G703" s="14"/>
      <c r="H703" s="14"/>
      <c r="I703" s="14"/>
      <c r="J703" s="14"/>
      <c r="K703" s="14"/>
    </row>
    <row r="704" spans="1:11">
      <c r="A704" s="14"/>
      <c r="B704" s="14"/>
      <c r="C704" s="14"/>
      <c r="D704" s="14"/>
      <c r="E704" s="14"/>
      <c r="F704" s="14"/>
      <c r="G704" s="14"/>
      <c r="H704" s="14"/>
      <c r="I704" s="14"/>
      <c r="J704" s="14"/>
      <c r="K704" s="14"/>
    </row>
    <row r="705" spans="1:11">
      <c r="A705" s="14"/>
      <c r="B705" s="14"/>
      <c r="C705" s="14"/>
      <c r="D705" s="14"/>
      <c r="E705" s="14"/>
      <c r="F705" s="14"/>
      <c r="G705" s="14"/>
      <c r="H705" s="14"/>
      <c r="I705" s="14"/>
      <c r="J705" s="14"/>
      <c r="K705" s="14"/>
    </row>
    <row r="706" spans="1:11">
      <c r="A706" s="14"/>
      <c r="B706" s="14"/>
      <c r="C706" s="14"/>
      <c r="D706" s="14"/>
      <c r="E706" s="14"/>
      <c r="F706" s="14"/>
      <c r="G706" s="14"/>
      <c r="H706" s="14"/>
      <c r="I706" s="14"/>
      <c r="J706" s="14"/>
      <c r="K706" s="14"/>
    </row>
    <row r="707" spans="1:11">
      <c r="A707" s="14"/>
      <c r="B707" s="14"/>
      <c r="C707" s="14"/>
      <c r="D707" s="14"/>
      <c r="E707" s="14"/>
      <c r="F707" s="14"/>
      <c r="G707" s="14"/>
      <c r="H707" s="14"/>
      <c r="I707" s="14"/>
      <c r="J707" s="14"/>
      <c r="K707" s="14"/>
    </row>
    <row r="708" spans="1:11">
      <c r="A708" s="14"/>
      <c r="B708" s="14"/>
      <c r="C708" s="14"/>
      <c r="D708" s="14"/>
      <c r="E708" s="14"/>
      <c r="F708" s="14"/>
      <c r="G708" s="14"/>
      <c r="H708" s="14"/>
      <c r="I708" s="14"/>
      <c r="J708" s="14"/>
      <c r="K708" s="14"/>
    </row>
    <row r="709" spans="1:11">
      <c r="A709" s="14"/>
      <c r="B709" s="14"/>
      <c r="C709" s="14"/>
      <c r="D709" s="14"/>
      <c r="E709" s="14"/>
      <c r="F709" s="14"/>
      <c r="G709" s="14"/>
      <c r="H709" s="14"/>
      <c r="I709" s="14"/>
      <c r="J709" s="14"/>
      <c r="K709" s="14"/>
    </row>
    <row r="710" spans="1:11">
      <c r="A710" s="14"/>
      <c r="B710" s="14"/>
      <c r="C710" s="14"/>
      <c r="D710" s="14"/>
      <c r="E710" s="14"/>
      <c r="F710" s="14"/>
      <c r="G710" s="14"/>
      <c r="H710" s="14"/>
      <c r="I710" s="14"/>
      <c r="J710" s="14"/>
      <c r="K710" s="14"/>
    </row>
    <row r="711" spans="1:11">
      <c r="A711" s="14"/>
      <c r="B711" s="14"/>
      <c r="C711" s="14"/>
      <c r="D711" s="14"/>
      <c r="E711" s="14"/>
      <c r="F711" s="14"/>
      <c r="G711" s="14"/>
      <c r="H711" s="14"/>
      <c r="I711" s="14"/>
      <c r="J711" s="14"/>
      <c r="K711" s="14"/>
    </row>
    <row r="712" spans="1:11">
      <c r="A712" s="14"/>
      <c r="B712" s="14"/>
      <c r="C712" s="14"/>
      <c r="D712" s="14"/>
      <c r="E712" s="14"/>
      <c r="F712" s="14"/>
      <c r="G712" s="14"/>
      <c r="H712" s="14"/>
      <c r="I712" s="14"/>
      <c r="J712" s="14"/>
      <c r="K712" s="14"/>
    </row>
    <row r="713" spans="1:11">
      <c r="A713" s="14"/>
      <c r="B713" s="14"/>
      <c r="C713" s="14"/>
      <c r="D713" s="14"/>
      <c r="E713" s="14"/>
      <c r="F713" s="14"/>
      <c r="G713" s="14"/>
      <c r="H713" s="14"/>
      <c r="I713" s="14"/>
      <c r="J713" s="14"/>
      <c r="K713" s="14"/>
    </row>
    <row r="714" spans="1:11">
      <c r="A714" s="14"/>
      <c r="B714" s="14"/>
      <c r="C714" s="14"/>
      <c r="D714" s="14"/>
      <c r="E714" s="14"/>
      <c r="F714" s="14"/>
      <c r="G714" s="14"/>
      <c r="H714" s="14"/>
      <c r="I714" s="14"/>
      <c r="J714" s="14"/>
      <c r="K714" s="14"/>
    </row>
    <row r="715" spans="1:11">
      <c r="A715" s="14"/>
      <c r="B715" s="14"/>
      <c r="C715" s="14"/>
      <c r="D715" s="14"/>
      <c r="E715" s="14"/>
      <c r="F715" s="14"/>
      <c r="G715" s="14"/>
      <c r="H715" s="14"/>
      <c r="I715" s="14"/>
      <c r="J715" s="14"/>
      <c r="K715" s="14"/>
    </row>
    <row r="716" spans="1:11">
      <c r="A716" s="14"/>
      <c r="B716" s="14"/>
      <c r="C716" s="14"/>
      <c r="D716" s="14"/>
      <c r="E716" s="14"/>
      <c r="F716" s="14"/>
      <c r="G716" s="14"/>
      <c r="H716" s="14"/>
      <c r="I716" s="14"/>
      <c r="J716" s="14"/>
      <c r="K716" s="14"/>
    </row>
    <row r="717" spans="1:11">
      <c r="A717" s="14"/>
      <c r="B717" s="14"/>
      <c r="C717" s="14"/>
      <c r="D717" s="14"/>
      <c r="E717" s="14"/>
      <c r="F717" s="14"/>
      <c r="G717" s="14"/>
      <c r="H717" s="14"/>
      <c r="I717" s="14"/>
      <c r="J717" s="14"/>
      <c r="K717" s="14"/>
    </row>
    <row r="718" spans="1:11">
      <c r="A718" s="14"/>
      <c r="B718" s="14"/>
      <c r="C718" s="14"/>
      <c r="D718" s="14"/>
      <c r="E718" s="14"/>
      <c r="F718" s="14"/>
      <c r="G718" s="14"/>
      <c r="H718" s="14"/>
      <c r="I718" s="14"/>
      <c r="J718" s="14"/>
      <c r="K718" s="14"/>
    </row>
    <row r="719" spans="1:11">
      <c r="A719" s="14"/>
      <c r="B719" s="14"/>
      <c r="C719" s="14"/>
      <c r="D719" s="14"/>
      <c r="E719" s="14"/>
      <c r="F719" s="14"/>
      <c r="G719" s="14"/>
      <c r="H719" s="14"/>
      <c r="I719" s="14"/>
      <c r="J719" s="14"/>
      <c r="K719" s="14"/>
    </row>
    <row r="720" spans="1:11">
      <c r="A720" s="14"/>
      <c r="B720" s="14"/>
      <c r="C720" s="14"/>
      <c r="D720" s="14"/>
      <c r="E720" s="14"/>
      <c r="F720" s="14"/>
      <c r="G720" s="14"/>
      <c r="H720" s="14"/>
      <c r="I720" s="14"/>
      <c r="J720" s="14"/>
      <c r="K720" s="14"/>
    </row>
    <row r="721" spans="1:11">
      <c r="A721" s="14"/>
      <c r="B721" s="14"/>
      <c r="C721" s="14"/>
      <c r="D721" s="14"/>
      <c r="E721" s="14"/>
      <c r="F721" s="14"/>
      <c r="G721" s="14"/>
      <c r="H721" s="14"/>
      <c r="I721" s="14"/>
      <c r="J721" s="14"/>
      <c r="K721" s="14"/>
    </row>
    <row r="722" spans="1:11">
      <c r="A722" s="14"/>
      <c r="B722" s="14"/>
      <c r="C722" s="14"/>
      <c r="D722" s="14"/>
      <c r="E722" s="14"/>
      <c r="F722" s="14"/>
      <c r="G722" s="14"/>
      <c r="H722" s="14"/>
      <c r="I722" s="14"/>
      <c r="J722" s="14"/>
      <c r="K722" s="14"/>
    </row>
    <row r="723" spans="1:11">
      <c r="A723" s="14"/>
      <c r="B723" s="14"/>
      <c r="C723" s="14"/>
      <c r="D723" s="14"/>
      <c r="E723" s="14"/>
      <c r="F723" s="14"/>
      <c r="G723" s="14"/>
      <c r="H723" s="14"/>
      <c r="I723" s="14"/>
      <c r="J723" s="14"/>
      <c r="K723" s="14"/>
    </row>
    <row r="724" spans="1:11">
      <c r="A724" s="14"/>
      <c r="B724" s="14"/>
      <c r="C724" s="14"/>
      <c r="D724" s="14"/>
      <c r="E724" s="14"/>
      <c r="F724" s="14"/>
      <c r="G724" s="14"/>
      <c r="H724" s="14"/>
      <c r="I724" s="14"/>
      <c r="J724" s="14"/>
      <c r="K724" s="14"/>
    </row>
    <row r="725" spans="1:11">
      <c r="A725" s="14"/>
      <c r="B725" s="14"/>
      <c r="C725" s="14"/>
      <c r="D725" s="14"/>
      <c r="E725" s="14"/>
      <c r="F725" s="14"/>
      <c r="G725" s="14"/>
      <c r="H725" s="14"/>
      <c r="I725" s="14"/>
      <c r="J725" s="14"/>
      <c r="K725" s="14"/>
    </row>
    <row r="726" spans="1:11">
      <c r="A726" s="14"/>
      <c r="B726" s="14"/>
      <c r="C726" s="14"/>
      <c r="D726" s="14"/>
      <c r="E726" s="14"/>
      <c r="F726" s="14"/>
      <c r="G726" s="14"/>
      <c r="H726" s="14"/>
      <c r="I726" s="14"/>
      <c r="J726" s="14"/>
      <c r="K726" s="14"/>
    </row>
    <row r="727" spans="1:11">
      <c r="A727" s="14"/>
      <c r="B727" s="14"/>
      <c r="C727" s="14"/>
      <c r="D727" s="14"/>
      <c r="E727" s="14"/>
      <c r="F727" s="14"/>
      <c r="G727" s="14"/>
      <c r="H727" s="14"/>
      <c r="I727" s="14"/>
      <c r="J727" s="14"/>
      <c r="K727" s="14"/>
    </row>
    <row r="728" spans="1:11">
      <c r="A728" s="14"/>
      <c r="B728" s="14"/>
      <c r="C728" s="14"/>
      <c r="D728" s="14"/>
      <c r="E728" s="14"/>
      <c r="F728" s="14"/>
      <c r="G728" s="14"/>
      <c r="H728" s="14"/>
      <c r="I728" s="14"/>
      <c r="J728" s="14"/>
      <c r="K728" s="14"/>
    </row>
    <row r="729" spans="1:11">
      <c r="A729" s="14"/>
      <c r="B729" s="14"/>
      <c r="C729" s="14"/>
      <c r="D729" s="14"/>
      <c r="E729" s="14"/>
      <c r="F729" s="14"/>
      <c r="G729" s="14"/>
      <c r="H729" s="14"/>
      <c r="I729" s="14"/>
      <c r="J729" s="14"/>
      <c r="K729" s="14"/>
    </row>
    <row r="730" spans="1:11">
      <c r="A730" s="14"/>
      <c r="B730" s="14"/>
      <c r="C730" s="14"/>
      <c r="D730" s="14"/>
      <c r="E730" s="14"/>
      <c r="F730" s="14"/>
      <c r="G730" s="14"/>
      <c r="H730" s="14"/>
      <c r="I730" s="14"/>
      <c r="J730" s="14"/>
      <c r="K730" s="14"/>
    </row>
    <row r="731" spans="1:11">
      <c r="A731" s="14"/>
      <c r="B731" s="14"/>
      <c r="C731" s="14"/>
      <c r="D731" s="14"/>
      <c r="E731" s="14"/>
      <c r="F731" s="14"/>
      <c r="G731" s="14"/>
      <c r="H731" s="14"/>
      <c r="I731" s="14"/>
      <c r="J731" s="14"/>
      <c r="K731" s="14"/>
    </row>
    <row r="732" spans="1:11">
      <c r="A732" s="14"/>
      <c r="B732" s="14"/>
      <c r="C732" s="14"/>
      <c r="D732" s="14"/>
      <c r="E732" s="14"/>
      <c r="F732" s="14"/>
      <c r="G732" s="14"/>
      <c r="H732" s="14"/>
      <c r="I732" s="14"/>
      <c r="J732" s="14"/>
      <c r="K732" s="14"/>
    </row>
    <row r="733" spans="1:11">
      <c r="A733" s="14"/>
      <c r="B733" s="14"/>
      <c r="C733" s="14"/>
      <c r="D733" s="14"/>
      <c r="E733" s="14"/>
      <c r="F733" s="14"/>
      <c r="G733" s="14"/>
      <c r="H733" s="14"/>
      <c r="I733" s="14"/>
      <c r="J733" s="14"/>
      <c r="K733" s="14"/>
    </row>
    <row r="734" spans="1:11">
      <c r="A734" s="14"/>
      <c r="B734" s="14"/>
      <c r="C734" s="14"/>
      <c r="D734" s="14"/>
      <c r="E734" s="14"/>
      <c r="F734" s="14"/>
      <c r="G734" s="14"/>
      <c r="H734" s="14"/>
      <c r="I734" s="14"/>
      <c r="J734" s="14"/>
      <c r="K734" s="14"/>
    </row>
    <row r="735" spans="1:11">
      <c r="A735" s="14"/>
      <c r="B735" s="14"/>
      <c r="C735" s="14"/>
      <c r="D735" s="14"/>
      <c r="E735" s="14"/>
      <c r="F735" s="14"/>
      <c r="G735" s="14"/>
      <c r="H735" s="14"/>
      <c r="I735" s="14"/>
      <c r="J735" s="14"/>
      <c r="K735" s="14"/>
    </row>
    <row r="736" spans="1:11">
      <c r="A736" s="14"/>
      <c r="B736" s="14"/>
      <c r="C736" s="14"/>
      <c r="D736" s="14"/>
      <c r="E736" s="14"/>
      <c r="F736" s="14"/>
      <c r="G736" s="14"/>
      <c r="H736" s="14"/>
      <c r="I736" s="14"/>
      <c r="J736" s="14"/>
      <c r="K736" s="14"/>
    </row>
    <row r="737" spans="1:11">
      <c r="A737" s="14"/>
      <c r="B737" s="14"/>
      <c r="C737" s="14"/>
      <c r="D737" s="14"/>
      <c r="E737" s="14"/>
      <c r="F737" s="14"/>
      <c r="G737" s="14"/>
      <c r="H737" s="14"/>
      <c r="I737" s="14"/>
      <c r="J737" s="14"/>
      <c r="K737" s="14"/>
    </row>
    <row r="738" spans="1:11">
      <c r="A738" s="14"/>
      <c r="B738" s="14"/>
      <c r="C738" s="14"/>
      <c r="D738" s="14"/>
      <c r="E738" s="14"/>
      <c r="F738" s="14"/>
      <c r="G738" s="14"/>
      <c r="H738" s="14"/>
      <c r="I738" s="14"/>
      <c r="J738" s="14"/>
      <c r="K738" s="14"/>
    </row>
    <row r="739" spans="1:11">
      <c r="A739" s="14"/>
      <c r="B739" s="14"/>
      <c r="C739" s="14"/>
      <c r="D739" s="14"/>
      <c r="E739" s="14"/>
      <c r="F739" s="14"/>
      <c r="G739" s="14"/>
      <c r="H739" s="14"/>
      <c r="I739" s="14"/>
      <c r="J739" s="14"/>
      <c r="K739" s="14"/>
    </row>
    <row r="740" spans="1:11">
      <c r="A740" s="14"/>
      <c r="B740" s="14"/>
      <c r="C740" s="14"/>
      <c r="D740" s="14"/>
      <c r="E740" s="14"/>
      <c r="F740" s="14"/>
      <c r="G740" s="14"/>
      <c r="H740" s="14"/>
      <c r="I740" s="14"/>
      <c r="J740" s="14"/>
      <c r="K740" s="14"/>
    </row>
    <row r="741" spans="1:11">
      <c r="A741" s="14"/>
      <c r="B741" s="14"/>
      <c r="C741" s="14"/>
      <c r="D741" s="14"/>
      <c r="E741" s="14"/>
      <c r="F741" s="14"/>
      <c r="G741" s="14"/>
      <c r="H741" s="14"/>
      <c r="I741" s="14"/>
      <c r="J741" s="14"/>
      <c r="K741" s="14"/>
    </row>
    <row r="742" spans="1:11">
      <c r="A742" s="14"/>
      <c r="B742" s="14"/>
      <c r="C742" s="14"/>
      <c r="D742" s="14"/>
      <c r="E742" s="14"/>
      <c r="F742" s="14"/>
      <c r="G742" s="14"/>
      <c r="H742" s="14"/>
      <c r="I742" s="14"/>
      <c r="J742" s="14"/>
      <c r="K742" s="14"/>
    </row>
    <row r="743" spans="1:11">
      <c r="A743" s="14"/>
      <c r="B743" s="14"/>
      <c r="C743" s="14"/>
      <c r="D743" s="14"/>
      <c r="E743" s="14"/>
      <c r="F743" s="14"/>
      <c r="G743" s="14"/>
      <c r="H743" s="14"/>
      <c r="I743" s="14"/>
      <c r="J743" s="14"/>
      <c r="K743" s="14"/>
    </row>
    <row r="744" spans="1:11">
      <c r="A744" s="14"/>
      <c r="B744" s="14"/>
      <c r="C744" s="14"/>
      <c r="D744" s="14"/>
      <c r="E744" s="14"/>
      <c r="F744" s="14"/>
      <c r="G744" s="14"/>
      <c r="H744" s="14"/>
      <c r="I744" s="14"/>
      <c r="J744" s="14"/>
      <c r="K744" s="14"/>
    </row>
    <row r="745" spans="1:11">
      <c r="A745" s="14"/>
      <c r="B745" s="14"/>
      <c r="C745" s="14"/>
      <c r="D745" s="14"/>
      <c r="E745" s="14"/>
      <c r="F745" s="14"/>
      <c r="G745" s="14"/>
      <c r="H745" s="14"/>
      <c r="I745" s="14"/>
      <c r="J745" s="14"/>
      <c r="K745" s="14"/>
    </row>
    <row r="746" spans="1:11">
      <c r="A746" s="14"/>
      <c r="B746" s="14"/>
      <c r="C746" s="14"/>
      <c r="D746" s="14"/>
      <c r="E746" s="14"/>
      <c r="F746" s="14"/>
      <c r="G746" s="14"/>
      <c r="H746" s="14"/>
      <c r="I746" s="14"/>
      <c r="J746" s="14"/>
      <c r="K746" s="14"/>
    </row>
    <row r="747" spans="1:11">
      <c r="A747" s="14"/>
      <c r="B747" s="14"/>
      <c r="C747" s="14"/>
      <c r="D747" s="14"/>
      <c r="E747" s="14"/>
      <c r="F747" s="14"/>
      <c r="G747" s="14"/>
      <c r="H747" s="14"/>
      <c r="I747" s="14"/>
      <c r="J747" s="14"/>
      <c r="K747" s="14"/>
    </row>
    <row r="748" spans="1:11">
      <c r="A748" s="14"/>
      <c r="B748" s="14"/>
      <c r="C748" s="14"/>
      <c r="D748" s="14"/>
      <c r="E748" s="14"/>
      <c r="F748" s="14"/>
      <c r="G748" s="14"/>
      <c r="H748" s="14"/>
      <c r="I748" s="14"/>
      <c r="J748" s="14"/>
      <c r="K748" s="14"/>
    </row>
    <row r="749" spans="1:11">
      <c r="A749" s="14"/>
      <c r="B749" s="14"/>
      <c r="C749" s="14"/>
      <c r="D749" s="14"/>
      <c r="E749" s="14"/>
      <c r="F749" s="14"/>
      <c r="G749" s="14"/>
      <c r="H749" s="14"/>
      <c r="I749" s="14"/>
      <c r="J749" s="14"/>
      <c r="K749" s="14"/>
    </row>
    <row r="750" spans="1:11">
      <c r="A750" s="14"/>
      <c r="B750" s="14"/>
      <c r="C750" s="14"/>
      <c r="D750" s="14"/>
      <c r="E750" s="14"/>
      <c r="F750" s="14"/>
      <c r="G750" s="14"/>
      <c r="H750" s="14"/>
      <c r="I750" s="14"/>
      <c r="J750" s="14"/>
      <c r="K750" s="14"/>
    </row>
    <row r="751" spans="1:11">
      <c r="A751" s="14"/>
      <c r="B751" s="14"/>
      <c r="C751" s="14"/>
      <c r="D751" s="14"/>
      <c r="E751" s="14"/>
      <c r="F751" s="14"/>
      <c r="G751" s="14"/>
      <c r="H751" s="14"/>
      <c r="I751" s="14"/>
      <c r="J751" s="14"/>
      <c r="K751" s="14"/>
    </row>
    <row r="752" spans="1:11">
      <c r="A752" s="14"/>
      <c r="B752" s="14"/>
      <c r="C752" s="14"/>
      <c r="D752" s="14"/>
      <c r="E752" s="14"/>
      <c r="F752" s="14"/>
      <c r="G752" s="14"/>
      <c r="H752" s="14"/>
      <c r="I752" s="14"/>
      <c r="J752" s="14"/>
      <c r="K752" s="14"/>
    </row>
    <row r="753" spans="1:11">
      <c r="A753" s="14"/>
      <c r="B753" s="14"/>
      <c r="C753" s="14"/>
      <c r="D753" s="14"/>
      <c r="E753" s="14"/>
      <c r="F753" s="14"/>
      <c r="G753" s="14"/>
      <c r="H753" s="14"/>
      <c r="I753" s="14"/>
      <c r="J753" s="14"/>
      <c r="K753" s="14"/>
    </row>
    <row r="754" spans="1:11">
      <c r="A754" s="14"/>
      <c r="B754" s="14"/>
      <c r="C754" s="14"/>
      <c r="D754" s="14"/>
      <c r="E754" s="14"/>
      <c r="F754" s="14"/>
      <c r="G754" s="14"/>
      <c r="H754" s="14"/>
      <c r="I754" s="14"/>
      <c r="J754" s="14"/>
      <c r="K754" s="14"/>
    </row>
    <row r="755" spans="1:11">
      <c r="A755" s="14"/>
      <c r="B755" s="14"/>
      <c r="C755" s="14"/>
      <c r="D755" s="14"/>
      <c r="E755" s="14"/>
      <c r="F755" s="14"/>
      <c r="G755" s="14"/>
      <c r="H755" s="14"/>
      <c r="I755" s="14"/>
      <c r="J755" s="14"/>
      <c r="K755" s="14"/>
    </row>
    <row r="756" spans="1:11">
      <c r="A756" s="14"/>
      <c r="B756" s="14"/>
      <c r="C756" s="14"/>
      <c r="D756" s="14"/>
      <c r="E756" s="14"/>
      <c r="F756" s="14"/>
      <c r="G756" s="14"/>
      <c r="H756" s="14"/>
      <c r="I756" s="14"/>
      <c r="J756" s="14"/>
      <c r="K756" s="14"/>
    </row>
    <row r="757" spans="1:11">
      <c r="A757" s="14"/>
      <c r="B757" s="14"/>
      <c r="C757" s="14"/>
      <c r="D757" s="14"/>
      <c r="E757" s="14"/>
      <c r="F757" s="14"/>
      <c r="G757" s="14"/>
      <c r="H757" s="14"/>
      <c r="I757" s="14"/>
      <c r="J757" s="14"/>
      <c r="K757" s="14"/>
    </row>
    <row r="758" spans="1:11">
      <c r="A758" s="14"/>
      <c r="B758" s="14"/>
      <c r="C758" s="14"/>
      <c r="D758" s="14"/>
      <c r="E758" s="14"/>
      <c r="F758" s="14"/>
      <c r="G758" s="14"/>
      <c r="H758" s="14"/>
      <c r="I758" s="14"/>
      <c r="J758" s="14"/>
      <c r="K758" s="14"/>
    </row>
    <row r="759" spans="1:11">
      <c r="A759" s="14"/>
      <c r="B759" s="14"/>
      <c r="C759" s="14"/>
      <c r="D759" s="14"/>
      <c r="E759" s="14"/>
      <c r="F759" s="14"/>
      <c r="G759" s="14"/>
      <c r="H759" s="14"/>
      <c r="I759" s="14"/>
      <c r="J759" s="14"/>
      <c r="K759" s="14"/>
    </row>
    <row r="760" spans="1:11">
      <c r="A760" s="14"/>
      <c r="B760" s="14"/>
      <c r="C760" s="14"/>
      <c r="D760" s="14"/>
      <c r="E760" s="14"/>
      <c r="F760" s="14"/>
      <c r="G760" s="14"/>
      <c r="H760" s="14"/>
      <c r="I760" s="14"/>
      <c r="J760" s="14"/>
      <c r="K760" s="14"/>
    </row>
    <row r="761" spans="1:11">
      <c r="A761" s="14"/>
      <c r="B761" s="14"/>
      <c r="C761" s="14"/>
      <c r="D761" s="14"/>
      <c r="E761" s="14"/>
      <c r="F761" s="14"/>
      <c r="G761" s="14"/>
      <c r="H761" s="14"/>
      <c r="I761" s="14"/>
      <c r="J761" s="14"/>
      <c r="K761" s="14"/>
    </row>
    <row r="762" spans="1:11">
      <c r="A762" s="14"/>
      <c r="B762" s="14"/>
      <c r="C762" s="14"/>
      <c r="D762" s="14"/>
      <c r="E762" s="14"/>
      <c r="F762" s="14"/>
      <c r="G762" s="14"/>
      <c r="H762" s="14"/>
      <c r="I762" s="14"/>
      <c r="J762" s="14"/>
      <c r="K762" s="14"/>
    </row>
    <row r="763" spans="1:11">
      <c r="A763" s="14"/>
      <c r="B763" s="14"/>
      <c r="C763" s="14"/>
      <c r="D763" s="14"/>
      <c r="E763" s="14"/>
      <c r="F763" s="14"/>
      <c r="G763" s="14"/>
      <c r="H763" s="14"/>
      <c r="I763" s="14"/>
      <c r="J763" s="14"/>
      <c r="K763" s="14"/>
    </row>
    <row r="764" spans="1:11">
      <c r="A764" s="14"/>
      <c r="B764" s="14"/>
      <c r="C764" s="14"/>
      <c r="D764" s="14"/>
      <c r="E764" s="14"/>
      <c r="F764" s="14"/>
      <c r="G764" s="14"/>
      <c r="H764" s="14"/>
      <c r="I764" s="14"/>
      <c r="J764" s="14"/>
      <c r="K764" s="14"/>
    </row>
    <row r="765" spans="1:11">
      <c r="A765" s="14"/>
      <c r="B765" s="14"/>
      <c r="C765" s="14"/>
      <c r="D765" s="14"/>
      <c r="E765" s="14"/>
      <c r="F765" s="14"/>
      <c r="G765" s="14"/>
      <c r="H765" s="14"/>
      <c r="I765" s="14"/>
      <c r="J765" s="14"/>
      <c r="K765" s="14"/>
    </row>
    <row r="766" spans="1:11">
      <c r="A766" s="14"/>
      <c r="B766" s="14"/>
      <c r="C766" s="14"/>
      <c r="D766" s="14"/>
      <c r="E766" s="14"/>
      <c r="F766" s="14"/>
      <c r="G766" s="14"/>
      <c r="H766" s="14"/>
      <c r="I766" s="14"/>
      <c r="J766" s="14"/>
      <c r="K766" s="14"/>
    </row>
    <row r="767" spans="1:11">
      <c r="A767" s="14"/>
      <c r="B767" s="14"/>
      <c r="C767" s="14"/>
      <c r="D767" s="14"/>
      <c r="E767" s="14"/>
      <c r="F767" s="14"/>
      <c r="G767" s="14"/>
      <c r="H767" s="14"/>
      <c r="I767" s="14"/>
      <c r="J767" s="14"/>
      <c r="K767" s="14"/>
    </row>
    <row r="768" spans="1:11">
      <c r="A768" s="14"/>
      <c r="B768" s="14"/>
      <c r="C768" s="14"/>
      <c r="D768" s="14"/>
      <c r="E768" s="14"/>
      <c r="F768" s="14"/>
      <c r="G768" s="14"/>
      <c r="H768" s="14"/>
      <c r="I768" s="14"/>
      <c r="J768" s="14"/>
      <c r="K768" s="14"/>
    </row>
    <row r="769" spans="1:11">
      <c r="A769" s="14"/>
      <c r="B769" s="14"/>
      <c r="C769" s="14"/>
      <c r="D769" s="14"/>
      <c r="E769" s="14"/>
      <c r="F769" s="14"/>
      <c r="G769" s="14"/>
      <c r="H769" s="14"/>
      <c r="I769" s="14"/>
      <c r="J769" s="14"/>
      <c r="K769" s="14"/>
    </row>
    <row r="770" spans="1:11">
      <c r="A770" s="14"/>
      <c r="B770" s="14"/>
      <c r="C770" s="14"/>
      <c r="D770" s="14"/>
      <c r="E770" s="14"/>
      <c r="F770" s="14"/>
      <c r="G770" s="14"/>
      <c r="H770" s="14"/>
      <c r="I770" s="14"/>
      <c r="J770" s="14"/>
      <c r="K770" s="14"/>
    </row>
    <row r="771" spans="1:11">
      <c r="A771" s="14"/>
      <c r="B771" s="14"/>
      <c r="C771" s="14"/>
      <c r="D771" s="14"/>
      <c r="E771" s="14"/>
      <c r="F771" s="14"/>
      <c r="G771" s="14"/>
      <c r="H771" s="14"/>
      <c r="I771" s="14"/>
      <c r="J771" s="14"/>
      <c r="K771" s="14"/>
    </row>
    <row r="772" spans="1:11">
      <c r="A772" s="14"/>
      <c r="B772" s="14"/>
      <c r="C772" s="14"/>
      <c r="D772" s="14"/>
      <c r="E772" s="14"/>
      <c r="F772" s="14"/>
      <c r="G772" s="14"/>
      <c r="H772" s="14"/>
      <c r="I772" s="14"/>
      <c r="J772" s="14"/>
      <c r="K772" s="14"/>
    </row>
    <row r="773" spans="1:11">
      <c r="A773" s="14"/>
      <c r="B773" s="14"/>
      <c r="C773" s="14"/>
      <c r="D773" s="14"/>
      <c r="E773" s="14"/>
      <c r="F773" s="14"/>
      <c r="G773" s="14"/>
      <c r="H773" s="14"/>
      <c r="I773" s="14"/>
      <c r="J773" s="14"/>
      <c r="K773" s="14"/>
    </row>
    <row r="774" spans="1:11">
      <c r="A774" s="14"/>
      <c r="B774" s="14"/>
      <c r="C774" s="14"/>
      <c r="D774" s="14"/>
      <c r="E774" s="14"/>
      <c r="F774" s="14"/>
      <c r="G774" s="14"/>
      <c r="H774" s="14"/>
      <c r="I774" s="14"/>
      <c r="J774" s="14"/>
      <c r="K774" s="14"/>
    </row>
    <row r="775" spans="1:11">
      <c r="A775" s="14"/>
      <c r="B775" s="14"/>
      <c r="C775" s="14"/>
      <c r="D775" s="14"/>
      <c r="E775" s="14"/>
      <c r="F775" s="14"/>
      <c r="G775" s="14"/>
      <c r="H775" s="14"/>
      <c r="I775" s="14"/>
      <c r="J775" s="14"/>
      <c r="K775" s="14"/>
    </row>
    <row r="776" spans="1:11">
      <c r="A776" s="14"/>
      <c r="B776" s="14"/>
      <c r="C776" s="14"/>
      <c r="D776" s="14"/>
      <c r="E776" s="14"/>
      <c r="F776" s="14"/>
      <c r="G776" s="14"/>
      <c r="H776" s="14"/>
      <c r="I776" s="14"/>
      <c r="J776" s="14"/>
      <c r="K776" s="14"/>
    </row>
    <row r="777" spans="1:11">
      <c r="A777" s="14"/>
      <c r="B777" s="14"/>
      <c r="C777" s="14"/>
      <c r="D777" s="14"/>
      <c r="E777" s="14"/>
      <c r="F777" s="14"/>
      <c r="G777" s="14"/>
      <c r="H777" s="14"/>
      <c r="I777" s="14"/>
      <c r="J777" s="14"/>
      <c r="K777" s="14"/>
    </row>
    <row r="778" spans="1:11">
      <c r="A778" s="14"/>
      <c r="B778" s="14"/>
      <c r="C778" s="14"/>
      <c r="D778" s="14"/>
      <c r="E778" s="14"/>
      <c r="F778" s="14"/>
      <c r="G778" s="14"/>
      <c r="H778" s="14"/>
      <c r="I778" s="14"/>
      <c r="J778" s="14"/>
      <c r="K778" s="14"/>
    </row>
    <row r="779" spans="1:11">
      <c r="A779" s="14"/>
      <c r="B779" s="14"/>
      <c r="C779" s="14"/>
      <c r="D779" s="14"/>
      <c r="E779" s="14"/>
      <c r="F779" s="14"/>
      <c r="G779" s="14"/>
      <c r="H779" s="14"/>
      <c r="I779" s="14"/>
      <c r="J779" s="14"/>
      <c r="K779" s="14"/>
    </row>
    <row r="780" spans="1:11">
      <c r="A780" s="14"/>
      <c r="B780" s="14"/>
      <c r="C780" s="14"/>
      <c r="D780" s="14"/>
      <c r="E780" s="14"/>
      <c r="F780" s="14"/>
      <c r="G780" s="14"/>
      <c r="H780" s="14"/>
      <c r="I780" s="14"/>
      <c r="J780" s="14"/>
      <c r="K780" s="14"/>
    </row>
    <row r="781" spans="1:11">
      <c r="A781" s="14"/>
      <c r="B781" s="14"/>
      <c r="C781" s="14"/>
      <c r="D781" s="14"/>
      <c r="E781" s="14"/>
      <c r="F781" s="14"/>
      <c r="G781" s="14"/>
      <c r="H781" s="14"/>
      <c r="I781" s="14"/>
      <c r="J781" s="14"/>
      <c r="K781" s="14"/>
    </row>
    <row r="782" spans="1:11">
      <c r="A782" s="14"/>
      <c r="B782" s="14"/>
      <c r="C782" s="14"/>
      <c r="D782" s="14"/>
      <c r="E782" s="14"/>
      <c r="F782" s="14"/>
      <c r="G782" s="14"/>
      <c r="H782" s="14"/>
      <c r="I782" s="14"/>
      <c r="J782" s="14"/>
      <c r="K782" s="14"/>
    </row>
    <row r="783" spans="1:11">
      <c r="A783" s="14"/>
      <c r="B783" s="14"/>
      <c r="C783" s="14"/>
      <c r="D783" s="14"/>
      <c r="E783" s="14"/>
      <c r="F783" s="14"/>
      <c r="G783" s="14"/>
      <c r="H783" s="14"/>
      <c r="I783" s="14"/>
      <c r="J783" s="14"/>
      <c r="K783" s="14"/>
    </row>
    <row r="784" spans="1:11">
      <c r="A784" s="14"/>
      <c r="B784" s="14"/>
      <c r="C784" s="14"/>
      <c r="D784" s="14"/>
      <c r="E784" s="14"/>
      <c r="F784" s="14"/>
      <c r="G784" s="14"/>
      <c r="H784" s="14"/>
      <c r="I784" s="14"/>
      <c r="J784" s="14"/>
      <c r="K784" s="14"/>
    </row>
    <row r="785" spans="1:11">
      <c r="A785" s="14"/>
      <c r="B785" s="14"/>
      <c r="C785" s="14"/>
      <c r="D785" s="14"/>
      <c r="E785" s="14"/>
      <c r="F785" s="14"/>
      <c r="G785" s="14"/>
      <c r="H785" s="14"/>
      <c r="I785" s="14"/>
      <c r="J785" s="14"/>
      <c r="K785" s="14"/>
    </row>
    <row r="786" spans="1:11">
      <c r="A786" s="14"/>
      <c r="B786" s="14"/>
      <c r="C786" s="14"/>
      <c r="D786" s="14"/>
      <c r="E786" s="14"/>
      <c r="F786" s="14"/>
      <c r="G786" s="14"/>
      <c r="H786" s="14"/>
      <c r="I786" s="14"/>
      <c r="J786" s="14"/>
      <c r="K786" s="14"/>
    </row>
    <row r="787" spans="1:11">
      <c r="A787" s="14"/>
      <c r="B787" s="14"/>
      <c r="C787" s="14"/>
      <c r="D787" s="14"/>
      <c r="E787" s="14"/>
      <c r="F787" s="14"/>
      <c r="G787" s="14"/>
      <c r="H787" s="14"/>
      <c r="I787" s="14"/>
      <c r="J787" s="14"/>
      <c r="K787" s="14"/>
    </row>
    <row r="788" spans="1:11">
      <c r="A788" s="14"/>
      <c r="B788" s="14"/>
      <c r="C788" s="14"/>
      <c r="D788" s="14"/>
      <c r="E788" s="14"/>
      <c r="F788" s="14"/>
      <c r="G788" s="14"/>
      <c r="H788" s="14"/>
      <c r="I788" s="14"/>
      <c r="J788" s="14"/>
      <c r="K788" s="14"/>
    </row>
    <row r="789" spans="1:11">
      <c r="A789" s="14"/>
      <c r="B789" s="14"/>
      <c r="C789" s="14"/>
      <c r="D789" s="14"/>
      <c r="E789" s="14"/>
      <c r="F789" s="14"/>
      <c r="G789" s="14"/>
      <c r="H789" s="14"/>
      <c r="I789" s="14"/>
      <c r="J789" s="14"/>
      <c r="K789" s="14"/>
    </row>
    <row r="790" spans="1:11">
      <c r="A790" s="14"/>
      <c r="B790" s="14"/>
      <c r="C790" s="14"/>
      <c r="D790" s="14"/>
      <c r="E790" s="14"/>
      <c r="F790" s="14"/>
      <c r="G790" s="14"/>
      <c r="H790" s="14"/>
      <c r="I790" s="14"/>
      <c r="J790" s="14"/>
      <c r="K790" s="14"/>
    </row>
    <row r="791" spans="1:11">
      <c r="A791" s="14"/>
      <c r="B791" s="14"/>
      <c r="C791" s="14"/>
      <c r="D791" s="14"/>
      <c r="E791" s="14"/>
      <c r="F791" s="14"/>
      <c r="G791" s="14"/>
      <c r="H791" s="14"/>
      <c r="I791" s="14"/>
      <c r="J791" s="14"/>
      <c r="K791" s="14"/>
    </row>
    <row r="792" spans="1:11">
      <c r="A792" s="14"/>
      <c r="B792" s="14"/>
      <c r="C792" s="14"/>
      <c r="D792" s="14"/>
      <c r="E792" s="14"/>
      <c r="F792" s="14"/>
      <c r="G792" s="14"/>
      <c r="H792" s="14"/>
      <c r="I792" s="14"/>
      <c r="J792" s="14"/>
      <c r="K792" s="14"/>
    </row>
    <row r="793" spans="1:11">
      <c r="A793" s="14"/>
      <c r="B793" s="14"/>
      <c r="C793" s="14"/>
      <c r="D793" s="14"/>
      <c r="E793" s="14"/>
      <c r="F793" s="14"/>
      <c r="G793" s="14"/>
      <c r="H793" s="14"/>
      <c r="I793" s="14"/>
      <c r="J793" s="14"/>
      <c r="K793" s="14"/>
    </row>
    <row r="794" spans="1:11">
      <c r="A794" s="14"/>
      <c r="B794" s="14"/>
      <c r="C794" s="14"/>
      <c r="D794" s="14"/>
      <c r="E794" s="14"/>
      <c r="F794" s="14"/>
      <c r="G794" s="14"/>
      <c r="H794" s="14"/>
      <c r="I794" s="14"/>
      <c r="J794" s="14"/>
      <c r="K794" s="14"/>
    </row>
    <row r="795" spans="1:11">
      <c r="A795" s="14"/>
      <c r="B795" s="14"/>
      <c r="C795" s="14"/>
      <c r="D795" s="14"/>
      <c r="E795" s="14"/>
      <c r="F795" s="14"/>
      <c r="G795" s="14"/>
      <c r="H795" s="14"/>
      <c r="I795" s="14"/>
      <c r="J795" s="14"/>
      <c r="K795" s="14"/>
    </row>
    <row r="796" spans="1:11">
      <c r="A796" s="14"/>
      <c r="B796" s="14"/>
      <c r="C796" s="14"/>
      <c r="D796" s="14"/>
      <c r="E796" s="14"/>
      <c r="F796" s="14"/>
      <c r="G796" s="14"/>
      <c r="H796" s="14"/>
      <c r="I796" s="14"/>
      <c r="J796" s="14"/>
      <c r="K796" s="14"/>
    </row>
    <row r="797" spans="1:11">
      <c r="A797" s="14"/>
      <c r="B797" s="14"/>
      <c r="C797" s="14"/>
      <c r="D797" s="14"/>
      <c r="E797" s="14"/>
      <c r="F797" s="14"/>
      <c r="G797" s="14"/>
      <c r="H797" s="14"/>
      <c r="I797" s="14"/>
      <c r="J797" s="14"/>
      <c r="K797" s="14"/>
    </row>
    <row r="798" spans="1:11">
      <c r="A798" s="14"/>
      <c r="B798" s="14"/>
      <c r="C798" s="14"/>
      <c r="D798" s="14"/>
      <c r="E798" s="14"/>
      <c r="F798" s="14"/>
      <c r="G798" s="14"/>
      <c r="H798" s="14"/>
      <c r="I798" s="14"/>
      <c r="J798" s="14"/>
      <c r="K798" s="14"/>
    </row>
    <row r="799" spans="1:11">
      <c r="A799" s="14"/>
      <c r="B799" s="14"/>
      <c r="C799" s="14"/>
      <c r="D799" s="14"/>
      <c r="E799" s="14"/>
      <c r="F799" s="14"/>
      <c r="G799" s="14"/>
      <c r="H799" s="14"/>
      <c r="I799" s="14"/>
      <c r="J799" s="14"/>
      <c r="K799" s="14"/>
    </row>
    <row r="800" spans="1:11">
      <c r="A800" s="14"/>
      <c r="B800" s="14"/>
      <c r="C800" s="14"/>
      <c r="D800" s="14"/>
      <c r="E800" s="14"/>
      <c r="F800" s="14"/>
      <c r="G800" s="14"/>
      <c r="H800" s="14"/>
      <c r="I800" s="14"/>
      <c r="J800" s="14"/>
      <c r="K800" s="14"/>
    </row>
    <row r="801" spans="1:11">
      <c r="A801" s="14"/>
      <c r="B801" s="14"/>
      <c r="C801" s="14"/>
      <c r="D801" s="14"/>
      <c r="E801" s="14"/>
      <c r="F801" s="14"/>
      <c r="G801" s="14"/>
      <c r="H801" s="14"/>
      <c r="I801" s="14"/>
      <c r="J801" s="14"/>
      <c r="K801" s="14"/>
    </row>
    <row r="802" spans="1:11">
      <c r="A802" s="14"/>
      <c r="B802" s="14"/>
      <c r="C802" s="14"/>
      <c r="D802" s="14"/>
      <c r="E802" s="14"/>
      <c r="F802" s="14"/>
      <c r="G802" s="14"/>
      <c r="H802" s="14"/>
      <c r="I802" s="14"/>
      <c r="J802" s="14"/>
      <c r="K802" s="14"/>
    </row>
    <row r="803" spans="1:11">
      <c r="A803" s="14"/>
      <c r="B803" s="14"/>
      <c r="C803" s="14"/>
      <c r="D803" s="14"/>
      <c r="E803" s="14"/>
      <c r="F803" s="14"/>
      <c r="G803" s="14"/>
      <c r="H803" s="14"/>
      <c r="I803" s="14"/>
      <c r="J803" s="14"/>
      <c r="K803" s="14"/>
    </row>
    <row r="804" spans="1:11">
      <c r="A804" s="14"/>
      <c r="B804" s="14"/>
      <c r="C804" s="14"/>
      <c r="D804" s="14"/>
      <c r="E804" s="14"/>
      <c r="F804" s="14"/>
      <c r="G804" s="14"/>
      <c r="H804" s="14"/>
      <c r="I804" s="14"/>
      <c r="J804" s="14"/>
      <c r="K804" s="14"/>
    </row>
    <row r="805" spans="1:11">
      <c r="A805" s="14"/>
      <c r="B805" s="14"/>
      <c r="C805" s="14"/>
      <c r="D805" s="14"/>
      <c r="E805" s="14"/>
      <c r="F805" s="14"/>
      <c r="G805" s="14"/>
      <c r="H805" s="14"/>
      <c r="I805" s="14"/>
      <c r="J805" s="14"/>
      <c r="K805" s="14"/>
    </row>
    <row r="806" spans="1:11">
      <c r="A806" s="14"/>
      <c r="B806" s="14"/>
      <c r="C806" s="14"/>
      <c r="D806" s="14"/>
      <c r="E806" s="14"/>
      <c r="F806" s="14"/>
      <c r="G806" s="14"/>
      <c r="H806" s="14"/>
      <c r="I806" s="14"/>
      <c r="J806" s="14"/>
      <c r="K806" s="14"/>
    </row>
    <row r="807" spans="1:11">
      <c r="A807" s="14"/>
      <c r="B807" s="14"/>
      <c r="C807" s="14"/>
      <c r="D807" s="14"/>
      <c r="E807" s="14"/>
      <c r="F807" s="14"/>
      <c r="G807" s="14"/>
      <c r="H807" s="14"/>
      <c r="I807" s="14"/>
      <c r="J807" s="14"/>
      <c r="K807" s="14"/>
    </row>
    <row r="808" spans="1:11">
      <c r="A808" s="14"/>
      <c r="B808" s="14"/>
      <c r="C808" s="14"/>
      <c r="D808" s="14"/>
      <c r="E808" s="14"/>
      <c r="F808" s="14"/>
      <c r="G808" s="14"/>
      <c r="H808" s="14"/>
      <c r="I808" s="14"/>
      <c r="J808" s="14"/>
      <c r="K808" s="14"/>
    </row>
    <row r="809" spans="1:11">
      <c r="A809" s="14"/>
      <c r="B809" s="14"/>
      <c r="C809" s="14"/>
      <c r="D809" s="14"/>
      <c r="E809" s="14"/>
      <c r="F809" s="14"/>
      <c r="G809" s="14"/>
      <c r="H809" s="14"/>
      <c r="I809" s="14"/>
      <c r="J809" s="14"/>
      <c r="K809" s="14"/>
    </row>
    <row r="810" spans="1:11">
      <c r="A810" s="14"/>
      <c r="B810" s="14"/>
      <c r="C810" s="14"/>
      <c r="D810" s="14"/>
      <c r="E810" s="14"/>
      <c r="F810" s="14"/>
      <c r="G810" s="14"/>
      <c r="H810" s="14"/>
      <c r="I810" s="14"/>
      <c r="J810" s="14"/>
      <c r="K810" s="14"/>
    </row>
    <row r="811" spans="1:11">
      <c r="A811" s="14"/>
      <c r="B811" s="14"/>
      <c r="C811" s="14"/>
      <c r="D811" s="14"/>
      <c r="E811" s="14"/>
      <c r="F811" s="14"/>
      <c r="G811" s="14"/>
      <c r="H811" s="14"/>
      <c r="I811" s="14"/>
      <c r="J811" s="14"/>
      <c r="K811" s="14"/>
    </row>
    <row r="812" spans="1:11">
      <c r="A812" s="14"/>
      <c r="B812" s="14"/>
      <c r="C812" s="14"/>
      <c r="D812" s="14"/>
      <c r="E812" s="14"/>
      <c r="F812" s="14"/>
      <c r="G812" s="14"/>
      <c r="H812" s="14"/>
      <c r="I812" s="14"/>
      <c r="J812" s="14"/>
      <c r="K812" s="14"/>
    </row>
    <row r="813" spans="1:11">
      <c r="A813" s="14"/>
      <c r="B813" s="14"/>
      <c r="C813" s="14"/>
      <c r="D813" s="14"/>
      <c r="E813" s="14"/>
      <c r="F813" s="14"/>
      <c r="G813" s="14"/>
      <c r="H813" s="14"/>
      <c r="I813" s="14"/>
      <c r="J813" s="14"/>
      <c r="K813" s="14"/>
    </row>
    <row r="814" spans="1:11">
      <c r="A814" s="14"/>
      <c r="B814" s="14"/>
      <c r="C814" s="14"/>
      <c r="D814" s="14"/>
      <c r="E814" s="14"/>
      <c r="F814" s="14"/>
      <c r="G814" s="14"/>
      <c r="H814" s="14"/>
      <c r="I814" s="14"/>
      <c r="J814" s="14"/>
      <c r="K814" s="14"/>
    </row>
    <row r="815" spans="1:11">
      <c r="A815" s="14"/>
      <c r="B815" s="14"/>
      <c r="C815" s="14"/>
      <c r="D815" s="14"/>
      <c r="E815" s="14"/>
      <c r="F815" s="14"/>
      <c r="G815" s="14"/>
      <c r="H815" s="14"/>
      <c r="I815" s="14"/>
      <c r="J815" s="14"/>
      <c r="K815" s="14"/>
    </row>
    <row r="816" spans="1:11">
      <c r="A816" s="14"/>
      <c r="B816" s="14"/>
      <c r="C816" s="14"/>
      <c r="D816" s="14"/>
      <c r="E816" s="14"/>
      <c r="F816" s="14"/>
      <c r="G816" s="14"/>
      <c r="H816" s="14"/>
      <c r="I816" s="14"/>
      <c r="J816" s="14"/>
      <c r="K816" s="14"/>
    </row>
    <row r="817" spans="1:11">
      <c r="A817" s="14"/>
      <c r="B817" s="14"/>
      <c r="C817" s="14"/>
      <c r="D817" s="14"/>
      <c r="E817" s="14"/>
      <c r="F817" s="14"/>
      <c r="G817" s="14"/>
      <c r="H817" s="14"/>
      <c r="I817" s="14"/>
      <c r="J817" s="14"/>
      <c r="K817" s="14"/>
    </row>
    <row r="818" spans="1:11">
      <c r="A818" s="14"/>
      <c r="B818" s="14"/>
      <c r="C818" s="14"/>
      <c r="D818" s="14"/>
      <c r="E818" s="14"/>
      <c r="F818" s="14"/>
      <c r="G818" s="14"/>
      <c r="H818" s="14"/>
      <c r="I818" s="14"/>
      <c r="J818" s="14"/>
      <c r="K818" s="14"/>
    </row>
    <row r="819" spans="1:11">
      <c r="A819" s="14"/>
      <c r="B819" s="14"/>
      <c r="C819" s="14"/>
      <c r="D819" s="14"/>
      <c r="E819" s="14"/>
      <c r="F819" s="14"/>
      <c r="G819" s="14"/>
      <c r="H819" s="14"/>
      <c r="I819" s="14"/>
      <c r="J819" s="14"/>
      <c r="K819" s="14"/>
    </row>
    <row r="820" spans="1:11">
      <c r="A820" s="14"/>
      <c r="B820" s="14"/>
      <c r="C820" s="14"/>
      <c r="D820" s="14"/>
      <c r="E820" s="14"/>
      <c r="F820" s="14"/>
      <c r="G820" s="14"/>
      <c r="H820" s="14"/>
      <c r="I820" s="14"/>
      <c r="J820" s="14"/>
      <c r="K820" s="14"/>
    </row>
    <row r="821" spans="1:11">
      <c r="A821" s="14"/>
      <c r="B821" s="14"/>
      <c r="C821" s="14"/>
      <c r="D821" s="14"/>
      <c r="E821" s="14"/>
      <c r="F821" s="14"/>
      <c r="G821" s="14"/>
      <c r="H821" s="14"/>
      <c r="I821" s="14"/>
      <c r="J821" s="14"/>
      <c r="K821" s="14"/>
    </row>
    <row r="822" spans="1:11">
      <c r="A822" s="14"/>
      <c r="B822" s="14"/>
      <c r="C822" s="14"/>
      <c r="D822" s="14"/>
      <c r="E822" s="14"/>
      <c r="F822" s="14"/>
      <c r="G822" s="14"/>
      <c r="H822" s="14"/>
      <c r="I822" s="14"/>
      <c r="J822" s="14"/>
      <c r="K822" s="14"/>
    </row>
    <row r="823" spans="1:11">
      <c r="A823" s="14"/>
      <c r="B823" s="14"/>
      <c r="C823" s="14"/>
      <c r="D823" s="14"/>
      <c r="E823" s="14"/>
      <c r="F823" s="14"/>
      <c r="G823" s="14"/>
      <c r="H823" s="14"/>
      <c r="I823" s="14"/>
      <c r="J823" s="14"/>
      <c r="K823" s="14"/>
    </row>
    <row r="824" spans="1:11">
      <c r="A824" s="14"/>
      <c r="B824" s="14"/>
      <c r="C824" s="14"/>
      <c r="D824" s="14"/>
      <c r="E824" s="14"/>
      <c r="F824" s="14"/>
      <c r="G824" s="14"/>
      <c r="H824" s="14"/>
      <c r="I824" s="14"/>
      <c r="J824" s="14"/>
      <c r="K824" s="14"/>
    </row>
    <row r="825" spans="1:11">
      <c r="A825" s="14"/>
      <c r="B825" s="14"/>
      <c r="C825" s="14"/>
      <c r="D825" s="14"/>
      <c r="E825" s="14"/>
      <c r="F825" s="14"/>
      <c r="G825" s="14"/>
      <c r="H825" s="14"/>
      <c r="I825" s="14"/>
      <c r="J825" s="14"/>
      <c r="K825" s="14"/>
    </row>
    <row r="826" spans="1:11">
      <c r="A826" s="14"/>
      <c r="B826" s="14"/>
      <c r="C826" s="14"/>
      <c r="D826" s="14"/>
      <c r="E826" s="14"/>
      <c r="F826" s="14"/>
      <c r="G826" s="14"/>
      <c r="H826" s="14"/>
      <c r="I826" s="14"/>
      <c r="J826" s="14"/>
      <c r="K826" s="14"/>
    </row>
    <row r="827" spans="1:11">
      <c r="A827" s="14"/>
      <c r="B827" s="14"/>
      <c r="C827" s="14"/>
      <c r="D827" s="14"/>
      <c r="E827" s="14"/>
      <c r="F827" s="14"/>
      <c r="G827" s="14"/>
      <c r="H827" s="14"/>
      <c r="I827" s="14"/>
      <c r="J827" s="14"/>
      <c r="K827" s="14"/>
    </row>
    <row r="828" spans="1:11">
      <c r="A828" s="14"/>
      <c r="B828" s="14"/>
      <c r="C828" s="14"/>
      <c r="D828" s="14"/>
      <c r="E828" s="14"/>
      <c r="F828" s="14"/>
      <c r="G828" s="14"/>
      <c r="H828" s="14"/>
      <c r="I828" s="14"/>
      <c r="J828" s="14"/>
      <c r="K828" s="14"/>
    </row>
    <row r="829" spans="1:11">
      <c r="A829" s="14"/>
      <c r="B829" s="14"/>
      <c r="C829" s="14"/>
      <c r="D829" s="14"/>
      <c r="E829" s="14"/>
      <c r="F829" s="14"/>
      <c r="G829" s="14"/>
      <c r="H829" s="14"/>
      <c r="I829" s="14"/>
      <c r="J829" s="14"/>
      <c r="K829" s="14"/>
    </row>
    <row r="830" spans="1:11">
      <c r="A830" s="14"/>
      <c r="B830" s="14"/>
      <c r="C830" s="14"/>
      <c r="D830" s="14"/>
      <c r="E830" s="14"/>
      <c r="F830" s="14"/>
      <c r="G830" s="14"/>
      <c r="H830" s="14"/>
      <c r="I830" s="14"/>
      <c r="J830" s="14"/>
      <c r="K830" s="14"/>
    </row>
    <row r="831" spans="1:11">
      <c r="A831" s="14"/>
      <c r="B831" s="14"/>
      <c r="C831" s="14"/>
      <c r="D831" s="14"/>
      <c r="E831" s="14"/>
      <c r="F831" s="14"/>
      <c r="G831" s="14"/>
      <c r="H831" s="14"/>
      <c r="I831" s="14"/>
      <c r="J831" s="14"/>
      <c r="K831" s="14"/>
    </row>
    <row r="832" spans="1:11">
      <c r="A832" s="14"/>
      <c r="B832" s="14"/>
      <c r="C832" s="14"/>
      <c r="D832" s="14"/>
      <c r="E832" s="14"/>
      <c r="F832" s="14"/>
      <c r="G832" s="14"/>
      <c r="H832" s="14"/>
      <c r="I832" s="14"/>
      <c r="J832" s="14"/>
      <c r="K832" s="14"/>
    </row>
    <row r="833" spans="1:11">
      <c r="A833" s="14"/>
      <c r="B833" s="14"/>
      <c r="C833" s="14"/>
      <c r="D833" s="14"/>
      <c r="E833" s="14"/>
      <c r="F833" s="14"/>
      <c r="G833" s="14"/>
      <c r="H833" s="14"/>
      <c r="I833" s="14"/>
      <c r="J833" s="14"/>
      <c r="K833" s="14"/>
    </row>
    <row r="834" spans="1:11">
      <c r="A834" s="14"/>
      <c r="B834" s="14"/>
      <c r="C834" s="14"/>
      <c r="D834" s="14"/>
      <c r="E834" s="14"/>
      <c r="F834" s="14"/>
      <c r="G834" s="14"/>
      <c r="H834" s="14"/>
      <c r="I834" s="14"/>
      <c r="J834" s="14"/>
      <c r="K834" s="14"/>
    </row>
    <row r="835" spans="1:11">
      <c r="A835" s="14"/>
      <c r="B835" s="14"/>
      <c r="C835" s="14"/>
      <c r="D835" s="14"/>
      <c r="E835" s="14"/>
      <c r="F835" s="14"/>
      <c r="G835" s="14"/>
      <c r="H835" s="14"/>
      <c r="I835" s="14"/>
      <c r="J835" s="14"/>
      <c r="K835" s="14"/>
    </row>
    <row r="836" spans="1:11">
      <c r="A836" s="14"/>
      <c r="B836" s="14"/>
      <c r="C836" s="14"/>
      <c r="D836" s="14"/>
      <c r="E836" s="14"/>
      <c r="F836" s="14"/>
      <c r="G836" s="14"/>
      <c r="H836" s="14"/>
      <c r="I836" s="14"/>
      <c r="J836" s="14"/>
      <c r="K836" s="14"/>
    </row>
    <row r="837" spans="1:11">
      <c r="A837" s="14"/>
      <c r="B837" s="14"/>
      <c r="C837" s="14"/>
      <c r="D837" s="14"/>
      <c r="E837" s="14"/>
      <c r="F837" s="14"/>
      <c r="G837" s="14"/>
      <c r="H837" s="14"/>
      <c r="I837" s="14"/>
      <c r="J837" s="14"/>
      <c r="K837" s="14"/>
    </row>
    <row r="838" spans="1:11">
      <c r="A838" s="14"/>
      <c r="B838" s="14"/>
      <c r="C838" s="14"/>
      <c r="D838" s="14"/>
      <c r="E838" s="14"/>
      <c r="F838" s="14"/>
      <c r="G838" s="14"/>
      <c r="H838" s="14"/>
      <c r="I838" s="14"/>
      <c r="J838" s="14"/>
      <c r="K838" s="14"/>
    </row>
    <row r="839" spans="1:11">
      <c r="A839" s="14"/>
      <c r="B839" s="14"/>
      <c r="C839" s="14"/>
      <c r="D839" s="14"/>
      <c r="E839" s="14"/>
      <c r="F839" s="14"/>
      <c r="G839" s="14"/>
      <c r="H839" s="14"/>
      <c r="I839" s="14"/>
      <c r="J839" s="14"/>
      <c r="K839" s="14"/>
    </row>
    <row r="840" spans="1:11">
      <c r="A840" s="14"/>
      <c r="B840" s="14"/>
      <c r="C840" s="14"/>
      <c r="D840" s="14"/>
      <c r="E840" s="14"/>
      <c r="F840" s="14"/>
      <c r="G840" s="14"/>
      <c r="H840" s="14"/>
      <c r="I840" s="14"/>
      <c r="J840" s="14"/>
      <c r="K840" s="14"/>
    </row>
    <row r="841" spans="1:11">
      <c r="A841" s="14"/>
      <c r="B841" s="14"/>
      <c r="C841" s="14"/>
      <c r="D841" s="14"/>
      <c r="E841" s="14"/>
      <c r="F841" s="14"/>
      <c r="G841" s="14"/>
      <c r="H841" s="14"/>
      <c r="I841" s="14"/>
      <c r="J841" s="14"/>
      <c r="K841" s="14"/>
    </row>
    <row r="842" spans="1:11">
      <c r="A842" s="14"/>
      <c r="B842" s="14"/>
      <c r="C842" s="14"/>
      <c r="D842" s="14"/>
      <c r="E842" s="14"/>
      <c r="F842" s="14"/>
      <c r="G842" s="14"/>
      <c r="H842" s="14"/>
      <c r="I842" s="14"/>
      <c r="J842" s="14"/>
      <c r="K842" s="14"/>
    </row>
    <row r="843" spans="1:11">
      <c r="A843" s="14"/>
      <c r="B843" s="14"/>
      <c r="C843" s="14"/>
      <c r="D843" s="14"/>
      <c r="E843" s="14"/>
      <c r="F843" s="14"/>
      <c r="G843" s="14"/>
      <c r="H843" s="14"/>
      <c r="I843" s="14"/>
      <c r="J843" s="14"/>
      <c r="K843" s="14"/>
    </row>
    <row r="844" spans="1:11">
      <c r="A844" s="14"/>
      <c r="B844" s="14"/>
      <c r="C844" s="14"/>
      <c r="D844" s="14"/>
      <c r="E844" s="14"/>
      <c r="F844" s="14"/>
      <c r="G844" s="14"/>
      <c r="H844" s="14"/>
      <c r="I844" s="14"/>
      <c r="J844" s="14"/>
      <c r="K844" s="14"/>
    </row>
    <row r="845" spans="1:11">
      <c r="A845" s="14"/>
      <c r="B845" s="14"/>
      <c r="C845" s="14"/>
      <c r="D845" s="14"/>
      <c r="E845" s="14"/>
      <c r="F845" s="14"/>
      <c r="G845" s="14"/>
      <c r="H845" s="14"/>
      <c r="I845" s="14"/>
      <c r="J845" s="14"/>
      <c r="K845" s="14"/>
    </row>
    <row r="846" spans="1:11">
      <c r="A846" s="14"/>
      <c r="B846" s="14"/>
      <c r="C846" s="14"/>
      <c r="D846" s="14"/>
      <c r="E846" s="14"/>
      <c r="F846" s="14"/>
      <c r="G846" s="14"/>
      <c r="H846" s="14"/>
      <c r="I846" s="14"/>
      <c r="J846" s="14"/>
      <c r="K846" s="14"/>
    </row>
    <row r="847" spans="1:11">
      <c r="A847" s="14"/>
      <c r="B847" s="14"/>
      <c r="C847" s="14"/>
      <c r="D847" s="14"/>
      <c r="E847" s="14"/>
      <c r="F847" s="14"/>
      <c r="G847" s="14"/>
      <c r="H847" s="14"/>
      <c r="I847" s="14"/>
      <c r="J847" s="14"/>
      <c r="K847" s="14"/>
    </row>
    <row r="848" spans="1:11">
      <c r="A848" s="14"/>
      <c r="B848" s="14"/>
      <c r="C848" s="14"/>
      <c r="D848" s="14"/>
      <c r="E848" s="14"/>
      <c r="F848" s="14"/>
      <c r="G848" s="14"/>
      <c r="H848" s="14"/>
      <c r="I848" s="14"/>
      <c r="J848" s="14"/>
      <c r="K848" s="14"/>
    </row>
    <row r="849" spans="1:11">
      <c r="A849" s="14"/>
      <c r="B849" s="14"/>
      <c r="C849" s="14"/>
      <c r="D849" s="14"/>
      <c r="E849" s="14"/>
      <c r="F849" s="14"/>
      <c r="G849" s="14"/>
      <c r="H849" s="14"/>
      <c r="I849" s="14"/>
      <c r="J849" s="14"/>
      <c r="K849" s="14"/>
    </row>
    <row r="850" spans="1:11">
      <c r="A850" s="14"/>
      <c r="B850" s="14"/>
      <c r="C850" s="14"/>
      <c r="D850" s="14"/>
      <c r="E850" s="14"/>
      <c r="F850" s="14"/>
      <c r="G850" s="14"/>
      <c r="H850" s="14"/>
      <c r="I850" s="14"/>
      <c r="J850" s="14"/>
      <c r="K850" s="14"/>
    </row>
    <row r="851" spans="1:11">
      <c r="A851" s="14"/>
      <c r="B851" s="14"/>
      <c r="C851" s="14"/>
      <c r="D851" s="14"/>
      <c r="E851" s="14"/>
      <c r="F851" s="14"/>
      <c r="G851" s="14"/>
      <c r="H851" s="14"/>
      <c r="I851" s="14"/>
      <c r="J851" s="14"/>
      <c r="K851" s="14"/>
    </row>
    <row r="852" spans="1:11">
      <c r="A852" s="14"/>
      <c r="B852" s="14"/>
      <c r="C852" s="14"/>
      <c r="D852" s="14"/>
      <c r="E852" s="14"/>
      <c r="F852" s="14"/>
      <c r="G852" s="14"/>
      <c r="H852" s="14"/>
      <c r="I852" s="14"/>
      <c r="J852" s="14"/>
      <c r="K852" s="14"/>
    </row>
    <row r="853" spans="1:11">
      <c r="A853" s="14"/>
      <c r="B853" s="14"/>
      <c r="C853" s="14"/>
      <c r="D853" s="14"/>
      <c r="E853" s="14"/>
      <c r="F853" s="14"/>
      <c r="G853" s="14"/>
      <c r="H853" s="14"/>
      <c r="I853" s="14"/>
      <c r="J853" s="14"/>
      <c r="K853" s="14"/>
    </row>
    <row r="854" spans="1:11">
      <c r="A854" s="14"/>
      <c r="B854" s="14"/>
      <c r="C854" s="14"/>
      <c r="D854" s="14"/>
      <c r="E854" s="14"/>
      <c r="F854" s="14"/>
      <c r="G854" s="14"/>
      <c r="H854" s="14"/>
      <c r="I854" s="14"/>
      <c r="J854" s="14"/>
      <c r="K854" s="14"/>
    </row>
    <row r="855" spans="1:11">
      <c r="A855" s="14"/>
      <c r="B855" s="14"/>
      <c r="C855" s="14"/>
      <c r="D855" s="14"/>
      <c r="E855" s="14"/>
      <c r="F855" s="14"/>
      <c r="G855" s="14"/>
      <c r="H855" s="14"/>
      <c r="I855" s="14"/>
      <c r="J855" s="14"/>
      <c r="K855" s="14"/>
    </row>
    <row r="856" spans="1:11">
      <c r="A856" s="14"/>
      <c r="B856" s="14"/>
      <c r="C856" s="14"/>
      <c r="D856" s="14"/>
      <c r="E856" s="14"/>
      <c r="F856" s="14"/>
      <c r="G856" s="14"/>
      <c r="H856" s="14"/>
      <c r="I856" s="14"/>
      <c r="J856" s="14"/>
      <c r="K856" s="14"/>
    </row>
    <row r="857" spans="1:11">
      <c r="A857" s="14"/>
      <c r="B857" s="14"/>
      <c r="C857" s="14"/>
      <c r="D857" s="14"/>
      <c r="E857" s="14"/>
      <c r="F857" s="14"/>
      <c r="G857" s="14"/>
      <c r="H857" s="14"/>
      <c r="I857" s="14"/>
      <c r="J857" s="14"/>
      <c r="K857" s="14"/>
    </row>
    <row r="858" spans="1:11">
      <c r="A858" s="14"/>
      <c r="B858" s="14"/>
      <c r="C858" s="14"/>
      <c r="D858" s="14"/>
      <c r="E858" s="14"/>
      <c r="F858" s="14"/>
      <c r="G858" s="14"/>
      <c r="H858" s="14"/>
      <c r="I858" s="14"/>
      <c r="J858" s="14"/>
      <c r="K858" s="14"/>
    </row>
    <row r="859" spans="1:11">
      <c r="A859" s="14"/>
      <c r="B859" s="14"/>
      <c r="C859" s="14"/>
      <c r="D859" s="14"/>
      <c r="E859" s="14"/>
      <c r="F859" s="14"/>
      <c r="G859" s="14"/>
      <c r="H859" s="14"/>
      <c r="I859" s="14"/>
      <c r="J859" s="14"/>
      <c r="K859" s="14"/>
    </row>
    <row r="860" spans="1:11">
      <c r="A860" s="14"/>
      <c r="B860" s="14"/>
      <c r="C860" s="14"/>
      <c r="D860" s="14"/>
      <c r="E860" s="14"/>
      <c r="F860" s="14"/>
      <c r="G860" s="14"/>
      <c r="H860" s="14"/>
      <c r="I860" s="14"/>
      <c r="J860" s="14"/>
      <c r="K860" s="14"/>
    </row>
    <row r="861" spans="1:11">
      <c r="A861" s="14"/>
      <c r="B861" s="14"/>
      <c r="C861" s="14"/>
      <c r="D861" s="14"/>
      <c r="E861" s="14"/>
      <c r="F861" s="14"/>
      <c r="G861" s="14"/>
      <c r="H861" s="14"/>
      <c r="I861" s="14"/>
      <c r="J861" s="14"/>
      <c r="K861" s="14"/>
    </row>
    <row r="862" spans="1:11">
      <c r="A862" s="14"/>
      <c r="B862" s="14"/>
      <c r="C862" s="14"/>
      <c r="D862" s="14"/>
      <c r="E862" s="14"/>
      <c r="F862" s="14"/>
      <c r="G862" s="14"/>
      <c r="H862" s="14"/>
      <c r="I862" s="14"/>
      <c r="J862" s="14"/>
      <c r="K862" s="14"/>
    </row>
    <row r="863" spans="1:11">
      <c r="A863" s="14"/>
      <c r="B863" s="14"/>
      <c r="C863" s="14"/>
      <c r="D863" s="14"/>
      <c r="E863" s="14"/>
      <c r="F863" s="14"/>
      <c r="G863" s="14"/>
      <c r="H863" s="14"/>
      <c r="I863" s="14"/>
      <c r="J863" s="14"/>
      <c r="K863" s="14"/>
    </row>
    <row r="864" spans="1:11">
      <c r="A864" s="14"/>
      <c r="B864" s="14"/>
      <c r="C864" s="14"/>
      <c r="D864" s="14"/>
      <c r="E864" s="14"/>
      <c r="F864" s="14"/>
      <c r="G864" s="14"/>
      <c r="H864" s="14"/>
      <c r="I864" s="14"/>
      <c r="J864" s="14"/>
      <c r="K864" s="14"/>
    </row>
    <row r="865" spans="1:11">
      <c r="A865" s="14"/>
      <c r="B865" s="14"/>
      <c r="C865" s="14"/>
      <c r="D865" s="14"/>
      <c r="E865" s="14"/>
      <c r="F865" s="14"/>
      <c r="G865" s="14"/>
      <c r="H865" s="14"/>
      <c r="I865" s="14"/>
      <c r="J865" s="14"/>
      <c r="K865" s="14"/>
    </row>
    <row r="866" spans="1:11">
      <c r="A866" s="14"/>
      <c r="B866" s="14"/>
      <c r="C866" s="14"/>
      <c r="D866" s="14"/>
      <c r="E866" s="14"/>
      <c r="F866" s="14"/>
      <c r="G866" s="14"/>
      <c r="H866" s="14"/>
      <c r="I866" s="14"/>
      <c r="J866" s="14"/>
      <c r="K866" s="14"/>
    </row>
    <row r="867" spans="1:11">
      <c r="A867" s="14"/>
      <c r="B867" s="14"/>
      <c r="C867" s="14"/>
      <c r="D867" s="14"/>
      <c r="E867" s="14"/>
      <c r="F867" s="14"/>
      <c r="G867" s="14"/>
      <c r="H867" s="14"/>
      <c r="I867" s="14"/>
      <c r="J867" s="14"/>
      <c r="K867" s="14"/>
    </row>
    <row r="868" spans="1:11">
      <c r="A868" s="14"/>
      <c r="B868" s="14"/>
      <c r="C868" s="14"/>
      <c r="D868" s="14"/>
      <c r="E868" s="14"/>
      <c r="F868" s="14"/>
      <c r="G868" s="14"/>
      <c r="H868" s="14"/>
      <c r="I868" s="14"/>
      <c r="J868" s="14"/>
      <c r="K868" s="14"/>
    </row>
    <row r="869" spans="1:11">
      <c r="A869" s="14"/>
      <c r="B869" s="14"/>
      <c r="C869" s="14"/>
      <c r="D869" s="14"/>
      <c r="E869" s="14"/>
      <c r="F869" s="14"/>
      <c r="G869" s="14"/>
      <c r="H869" s="14"/>
      <c r="I869" s="14"/>
      <c r="J869" s="14"/>
      <c r="K869" s="14"/>
    </row>
    <row r="870" spans="1:11">
      <c r="A870" s="14"/>
      <c r="B870" s="14"/>
      <c r="C870" s="14"/>
      <c r="D870" s="14"/>
      <c r="E870" s="14"/>
      <c r="F870" s="14"/>
      <c r="G870" s="14"/>
      <c r="H870" s="14"/>
      <c r="I870" s="14"/>
      <c r="J870" s="14"/>
      <c r="K870" s="14"/>
    </row>
    <row r="871" spans="1:11">
      <c r="A871" s="14"/>
      <c r="B871" s="14"/>
      <c r="C871" s="14"/>
      <c r="D871" s="14"/>
      <c r="E871" s="14"/>
      <c r="F871" s="14"/>
      <c r="G871" s="14"/>
      <c r="H871" s="14"/>
      <c r="I871" s="14"/>
      <c r="J871" s="14"/>
      <c r="K871" s="14"/>
    </row>
    <row r="872" spans="1:11">
      <c r="A872" s="14"/>
      <c r="B872" s="14"/>
      <c r="C872" s="14"/>
      <c r="D872" s="14"/>
      <c r="E872" s="14"/>
      <c r="F872" s="14"/>
      <c r="G872" s="14"/>
      <c r="H872" s="14"/>
      <c r="I872" s="14"/>
      <c r="J872" s="14"/>
      <c r="K872" s="14"/>
    </row>
    <row r="873" spans="1:11">
      <c r="A873" s="14"/>
      <c r="B873" s="14"/>
      <c r="C873" s="14"/>
      <c r="D873" s="14"/>
      <c r="E873" s="14"/>
      <c r="F873" s="14"/>
      <c r="G873" s="14"/>
      <c r="H873" s="14"/>
      <c r="I873" s="14"/>
      <c r="J873" s="14"/>
      <c r="K873" s="14"/>
    </row>
    <row r="874" spans="1:11">
      <c r="A874" s="14"/>
      <c r="B874" s="14"/>
      <c r="C874" s="14"/>
      <c r="D874" s="14"/>
      <c r="E874" s="14"/>
      <c r="F874" s="14"/>
      <c r="G874" s="14"/>
      <c r="H874" s="14"/>
      <c r="I874" s="14"/>
      <c r="J874" s="14"/>
      <c r="K874" s="14"/>
    </row>
    <row r="875" spans="1:11">
      <c r="A875" s="14"/>
      <c r="B875" s="14"/>
      <c r="C875" s="14"/>
      <c r="D875" s="14"/>
      <c r="E875" s="14"/>
      <c r="F875" s="14"/>
      <c r="G875" s="14"/>
      <c r="H875" s="14"/>
      <c r="I875" s="14"/>
      <c r="J875" s="14"/>
      <c r="K875" s="14"/>
    </row>
    <row r="876" spans="1:11">
      <c r="A876" s="14"/>
      <c r="B876" s="14"/>
      <c r="C876" s="14"/>
      <c r="D876" s="14"/>
      <c r="E876" s="14"/>
      <c r="F876" s="14"/>
      <c r="G876" s="14"/>
      <c r="H876" s="14"/>
      <c r="I876" s="14"/>
      <c r="J876" s="14"/>
      <c r="K876" s="14"/>
    </row>
    <row r="877" spans="1:11">
      <c r="A877" s="14"/>
      <c r="B877" s="14"/>
      <c r="C877" s="14"/>
      <c r="D877" s="14"/>
      <c r="E877" s="14"/>
      <c r="F877" s="14"/>
      <c r="G877" s="14"/>
      <c r="H877" s="14"/>
      <c r="I877" s="14"/>
      <c r="J877" s="14"/>
      <c r="K877" s="14"/>
    </row>
    <row r="878" spans="1:11">
      <c r="A878" s="14"/>
      <c r="B878" s="14"/>
      <c r="C878" s="14"/>
      <c r="D878" s="14"/>
      <c r="E878" s="14"/>
      <c r="F878" s="14"/>
      <c r="G878" s="14"/>
      <c r="H878" s="14"/>
      <c r="I878" s="14"/>
      <c r="J878" s="14"/>
      <c r="K878" s="14"/>
    </row>
    <row r="879" spans="1:11">
      <c r="A879" s="14"/>
      <c r="B879" s="14"/>
      <c r="C879" s="14"/>
      <c r="D879" s="14"/>
      <c r="E879" s="14"/>
      <c r="F879" s="14"/>
      <c r="G879" s="14"/>
      <c r="H879" s="14"/>
      <c r="I879" s="14"/>
      <c r="J879" s="14"/>
      <c r="K879" s="14"/>
    </row>
    <row r="880" spans="1:11">
      <c r="A880" s="14"/>
      <c r="B880" s="14"/>
      <c r="C880" s="14"/>
      <c r="D880" s="14"/>
      <c r="E880" s="14"/>
      <c r="F880" s="14"/>
      <c r="G880" s="14"/>
      <c r="H880" s="14"/>
      <c r="I880" s="14"/>
      <c r="J880" s="14"/>
      <c r="K880" s="14"/>
    </row>
    <row r="881" spans="1:11">
      <c r="A881" s="14"/>
      <c r="B881" s="14"/>
      <c r="C881" s="14"/>
      <c r="D881" s="14"/>
      <c r="E881" s="14"/>
      <c r="F881" s="14"/>
      <c r="G881" s="14"/>
      <c r="H881" s="14"/>
      <c r="I881" s="14"/>
      <c r="J881" s="14"/>
      <c r="K881" s="14"/>
    </row>
    <row r="882" spans="1:11">
      <c r="A882" s="14"/>
      <c r="B882" s="14"/>
      <c r="C882" s="14"/>
      <c r="D882" s="14"/>
      <c r="E882" s="14"/>
      <c r="F882" s="14"/>
      <c r="G882" s="14"/>
      <c r="H882" s="14"/>
      <c r="I882" s="14"/>
      <c r="J882" s="14"/>
      <c r="K882" s="14"/>
    </row>
    <row r="883" spans="1:11">
      <c r="A883" s="14"/>
      <c r="B883" s="14"/>
      <c r="C883" s="14"/>
      <c r="D883" s="14"/>
      <c r="E883" s="14"/>
      <c r="F883" s="14"/>
      <c r="G883" s="14"/>
      <c r="H883" s="14"/>
      <c r="I883" s="14"/>
      <c r="J883" s="14"/>
      <c r="K883" s="14"/>
    </row>
    <row r="884" spans="1:11">
      <c r="A884" s="14"/>
      <c r="B884" s="14"/>
      <c r="C884" s="14"/>
      <c r="D884" s="14"/>
      <c r="E884" s="14"/>
      <c r="F884" s="14"/>
      <c r="G884" s="14"/>
      <c r="H884" s="14"/>
      <c r="I884" s="14"/>
      <c r="J884" s="14"/>
      <c r="K884" s="14"/>
    </row>
    <row r="885" spans="1:11">
      <c r="A885" s="14"/>
      <c r="B885" s="14"/>
      <c r="C885" s="14"/>
      <c r="D885" s="14"/>
      <c r="E885" s="14"/>
      <c r="F885" s="14"/>
      <c r="G885" s="14"/>
      <c r="H885" s="14"/>
      <c r="I885" s="14"/>
      <c r="J885" s="14"/>
      <c r="K885" s="14"/>
    </row>
    <row r="886" spans="1:11">
      <c r="A886" s="14"/>
      <c r="B886" s="14"/>
      <c r="C886" s="14"/>
      <c r="D886" s="14"/>
      <c r="E886" s="14"/>
      <c r="F886" s="14"/>
      <c r="G886" s="14"/>
      <c r="H886" s="14"/>
      <c r="I886" s="14"/>
      <c r="J886" s="14"/>
      <c r="K886" s="14"/>
    </row>
    <row r="887" spans="1:11">
      <c r="A887" s="14"/>
      <c r="B887" s="14"/>
      <c r="C887" s="14"/>
      <c r="D887" s="14"/>
      <c r="E887" s="14"/>
      <c r="F887" s="14"/>
      <c r="G887" s="14"/>
      <c r="H887" s="14"/>
      <c r="I887" s="14"/>
      <c r="J887" s="14"/>
      <c r="K887" s="14"/>
    </row>
    <row r="888" spans="1:11">
      <c r="A888" s="14"/>
      <c r="B888" s="14"/>
      <c r="C888" s="14"/>
      <c r="D888" s="14"/>
      <c r="E888" s="14"/>
      <c r="F888" s="14"/>
      <c r="G888" s="14"/>
      <c r="H888" s="14"/>
      <c r="I888" s="14"/>
      <c r="J888" s="14"/>
      <c r="K888" s="14"/>
    </row>
    <row r="889" spans="1:11">
      <c r="A889" s="14"/>
      <c r="B889" s="14"/>
      <c r="C889" s="14"/>
      <c r="D889" s="14"/>
      <c r="E889" s="14"/>
      <c r="F889" s="14"/>
      <c r="G889" s="14"/>
      <c r="H889" s="14"/>
      <c r="I889" s="14"/>
      <c r="J889" s="14"/>
      <c r="K889" s="14"/>
    </row>
    <row r="890" spans="1:11">
      <c r="A890" s="14"/>
      <c r="B890" s="14"/>
      <c r="C890" s="14"/>
      <c r="D890" s="14"/>
      <c r="E890" s="14"/>
      <c r="F890" s="14"/>
      <c r="G890" s="14"/>
      <c r="H890" s="14"/>
      <c r="I890" s="14"/>
      <c r="J890" s="14"/>
      <c r="K890" s="14"/>
    </row>
    <row r="891" spans="1:11">
      <c r="A891" s="14"/>
      <c r="B891" s="14"/>
      <c r="C891" s="14"/>
      <c r="D891" s="14"/>
      <c r="E891" s="14"/>
      <c r="F891" s="14"/>
      <c r="G891" s="14"/>
      <c r="H891" s="14"/>
      <c r="I891" s="14"/>
      <c r="J891" s="14"/>
      <c r="K891" s="14"/>
    </row>
    <row r="892" spans="1:11">
      <c r="A892" s="14"/>
      <c r="B892" s="14"/>
      <c r="C892" s="14"/>
      <c r="D892" s="14"/>
      <c r="E892" s="14"/>
      <c r="F892" s="14"/>
      <c r="G892" s="14"/>
      <c r="H892" s="14"/>
      <c r="I892" s="14"/>
      <c r="J892" s="14"/>
      <c r="K892" s="14"/>
    </row>
    <row r="893" spans="1:11">
      <c r="A893" s="14"/>
      <c r="B893" s="14"/>
      <c r="C893" s="14"/>
      <c r="D893" s="14"/>
      <c r="E893" s="14"/>
      <c r="F893" s="14"/>
      <c r="G893" s="14"/>
      <c r="H893" s="14"/>
      <c r="I893" s="14"/>
      <c r="J893" s="14"/>
      <c r="K893" s="14"/>
    </row>
    <row r="894" spans="1:11">
      <c r="A894" s="14"/>
      <c r="B894" s="14"/>
      <c r="C894" s="14"/>
      <c r="D894" s="14"/>
      <c r="E894" s="14"/>
      <c r="F894" s="14"/>
      <c r="G894" s="14"/>
      <c r="H894" s="14"/>
      <c r="I894" s="14"/>
      <c r="J894" s="14"/>
      <c r="K894" s="14"/>
    </row>
    <row r="895" spans="1:11">
      <c r="A895" s="14"/>
      <c r="B895" s="14"/>
      <c r="C895" s="14"/>
      <c r="D895" s="14"/>
      <c r="E895" s="14"/>
      <c r="F895" s="14"/>
      <c r="G895" s="14"/>
      <c r="H895" s="14"/>
      <c r="I895" s="14"/>
      <c r="J895" s="14"/>
      <c r="K895" s="14"/>
    </row>
    <row r="896" spans="1:11">
      <c r="A896" s="14"/>
      <c r="B896" s="14"/>
      <c r="C896" s="14"/>
      <c r="D896" s="14"/>
      <c r="E896" s="14"/>
      <c r="F896" s="14"/>
      <c r="G896" s="14"/>
      <c r="H896" s="14"/>
      <c r="I896" s="14"/>
      <c r="J896" s="14"/>
      <c r="K896" s="14"/>
    </row>
    <row r="897" spans="1:11">
      <c r="A897" s="14"/>
      <c r="B897" s="14"/>
      <c r="C897" s="14"/>
      <c r="D897" s="14"/>
      <c r="E897" s="14"/>
      <c r="F897" s="14"/>
      <c r="G897" s="14"/>
      <c r="H897" s="14"/>
      <c r="I897" s="14"/>
      <c r="J897" s="14"/>
      <c r="K897" s="14"/>
    </row>
    <row r="898" spans="1:11">
      <c r="A898" s="14"/>
      <c r="B898" s="14"/>
      <c r="C898" s="14"/>
      <c r="D898" s="14"/>
      <c r="E898" s="14"/>
      <c r="F898" s="14"/>
      <c r="G898" s="14"/>
      <c r="H898" s="14"/>
      <c r="I898" s="14"/>
      <c r="J898" s="14"/>
      <c r="K898" s="14"/>
    </row>
    <row r="899" spans="1:11">
      <c r="A899" s="14"/>
      <c r="B899" s="14"/>
      <c r="C899" s="14"/>
      <c r="D899" s="14"/>
      <c r="E899" s="14"/>
      <c r="F899" s="14"/>
      <c r="G899" s="14"/>
      <c r="H899" s="14"/>
      <c r="I899" s="14"/>
      <c r="J899" s="14"/>
      <c r="K899" s="14"/>
    </row>
    <row r="900" spans="1:11">
      <c r="A900" s="14"/>
      <c r="B900" s="14"/>
      <c r="C900" s="14"/>
      <c r="D900" s="14"/>
      <c r="E900" s="14"/>
      <c r="F900" s="14"/>
      <c r="G900" s="14"/>
      <c r="H900" s="14"/>
      <c r="I900" s="14"/>
      <c r="J900" s="14"/>
      <c r="K900" s="14"/>
    </row>
    <row r="901" spans="1:11">
      <c r="A901" s="14"/>
      <c r="B901" s="14"/>
      <c r="C901" s="14"/>
      <c r="D901" s="14"/>
      <c r="E901" s="14"/>
      <c r="F901" s="14"/>
      <c r="G901" s="14"/>
      <c r="H901" s="14"/>
      <c r="I901" s="14"/>
      <c r="J901" s="14"/>
      <c r="K901" s="14"/>
    </row>
    <row r="902" spans="1:11">
      <c r="A902" s="14"/>
      <c r="B902" s="14"/>
      <c r="C902" s="14"/>
      <c r="D902" s="14"/>
      <c r="E902" s="14"/>
      <c r="F902" s="14"/>
      <c r="G902" s="14"/>
      <c r="H902" s="14"/>
      <c r="I902" s="14"/>
      <c r="J902" s="14"/>
      <c r="K902" s="14"/>
    </row>
    <row r="903" spans="1:11">
      <c r="A903" s="14"/>
      <c r="B903" s="14"/>
      <c r="C903" s="14"/>
      <c r="D903" s="14"/>
      <c r="E903" s="14"/>
      <c r="F903" s="14"/>
      <c r="G903" s="14"/>
      <c r="H903" s="14"/>
      <c r="I903" s="14"/>
      <c r="J903" s="14"/>
      <c r="K903" s="14"/>
    </row>
    <row r="904" spans="1:11">
      <c r="A904" s="14"/>
      <c r="B904" s="14"/>
      <c r="C904" s="14"/>
      <c r="D904" s="14"/>
      <c r="E904" s="14"/>
      <c r="F904" s="14"/>
      <c r="G904" s="14"/>
      <c r="H904" s="14"/>
      <c r="I904" s="14"/>
      <c r="J904" s="14"/>
      <c r="K904" s="14"/>
    </row>
    <row r="905" spans="1:11">
      <c r="A905" s="14"/>
      <c r="B905" s="14"/>
      <c r="C905" s="14"/>
      <c r="D905" s="14"/>
      <c r="E905" s="14"/>
      <c r="F905" s="14"/>
      <c r="G905" s="14"/>
      <c r="H905" s="14"/>
      <c r="I905" s="14"/>
      <c r="J905" s="14"/>
      <c r="K905" s="14"/>
    </row>
    <row r="906" spans="1:11">
      <c r="A906" s="14"/>
      <c r="B906" s="14"/>
      <c r="C906" s="14"/>
      <c r="D906" s="14"/>
      <c r="E906" s="14"/>
      <c r="F906" s="14"/>
      <c r="G906" s="14"/>
      <c r="H906" s="14"/>
      <c r="I906" s="14"/>
      <c r="J906" s="14"/>
      <c r="K906" s="14"/>
    </row>
    <row r="907" spans="1:11">
      <c r="A907" s="14"/>
      <c r="B907" s="14"/>
      <c r="C907" s="14"/>
      <c r="D907" s="14"/>
      <c r="E907" s="14"/>
      <c r="F907" s="14"/>
      <c r="G907" s="14"/>
      <c r="H907" s="14"/>
      <c r="I907" s="14"/>
      <c r="J907" s="14"/>
      <c r="K907" s="14"/>
    </row>
    <row r="908" spans="1:11">
      <c r="A908" s="14"/>
      <c r="B908" s="14"/>
      <c r="C908" s="14"/>
      <c r="D908" s="14"/>
      <c r="E908" s="14"/>
      <c r="F908" s="14"/>
      <c r="G908" s="14"/>
      <c r="H908" s="14"/>
      <c r="I908" s="14"/>
      <c r="J908" s="14"/>
      <c r="K908" s="14"/>
    </row>
    <row r="909" spans="1:11">
      <c r="A909" s="14"/>
      <c r="B909" s="14"/>
      <c r="C909" s="14"/>
      <c r="D909" s="14"/>
      <c r="E909" s="14"/>
      <c r="F909" s="14"/>
      <c r="G909" s="14"/>
      <c r="H909" s="14"/>
      <c r="I909" s="14"/>
      <c r="J909" s="14"/>
      <c r="K909" s="14"/>
    </row>
    <row r="910" spans="1:11">
      <c r="A910" s="14"/>
      <c r="B910" s="14"/>
      <c r="C910" s="14"/>
      <c r="D910" s="14"/>
      <c r="E910" s="14"/>
      <c r="F910" s="14"/>
      <c r="G910" s="14"/>
      <c r="H910" s="14"/>
      <c r="I910" s="14"/>
      <c r="J910" s="14"/>
      <c r="K910" s="14"/>
    </row>
    <row r="911" spans="1:11">
      <c r="A911" s="14"/>
      <c r="B911" s="14"/>
      <c r="C911" s="14"/>
      <c r="D911" s="14"/>
      <c r="E911" s="14"/>
      <c r="F911" s="14"/>
      <c r="G911" s="14"/>
      <c r="H911" s="14"/>
      <c r="I911" s="14"/>
      <c r="J911" s="14"/>
      <c r="K911" s="14"/>
    </row>
    <row r="912" spans="1:11">
      <c r="A912" s="14"/>
      <c r="B912" s="14"/>
      <c r="C912" s="14"/>
      <c r="D912" s="14"/>
      <c r="E912" s="14"/>
      <c r="F912" s="14"/>
      <c r="G912" s="14"/>
      <c r="H912" s="14"/>
      <c r="I912" s="14"/>
      <c r="J912" s="14"/>
      <c r="K912" s="14"/>
    </row>
    <row r="913" spans="1:11">
      <c r="A913" s="14"/>
      <c r="B913" s="14"/>
      <c r="C913" s="14"/>
      <c r="D913" s="14"/>
      <c r="E913" s="14"/>
      <c r="F913" s="14"/>
      <c r="G913" s="14"/>
      <c r="H913" s="14"/>
      <c r="I913" s="14"/>
      <c r="J913" s="14"/>
      <c r="K913" s="14"/>
    </row>
    <row r="914" spans="1:11">
      <c r="A914" s="14"/>
      <c r="B914" s="14"/>
      <c r="C914" s="14"/>
      <c r="D914" s="14"/>
      <c r="E914" s="14"/>
      <c r="F914" s="14"/>
      <c r="G914" s="14"/>
      <c r="H914" s="14"/>
      <c r="I914" s="14"/>
      <c r="J914" s="14"/>
      <c r="K914" s="14"/>
    </row>
    <row r="915" spans="1:11">
      <c r="A915" s="14"/>
      <c r="B915" s="14"/>
      <c r="C915" s="14"/>
      <c r="D915" s="14"/>
      <c r="E915" s="14"/>
      <c r="F915" s="14"/>
      <c r="G915" s="14"/>
      <c r="H915" s="14"/>
      <c r="I915" s="14"/>
      <c r="J915" s="14"/>
      <c r="K915" s="14"/>
    </row>
    <row r="916" spans="1:11">
      <c r="A916" s="14"/>
      <c r="B916" s="14"/>
      <c r="C916" s="14"/>
      <c r="D916" s="14"/>
      <c r="E916" s="14"/>
      <c r="F916" s="14"/>
      <c r="G916" s="14"/>
      <c r="H916" s="14"/>
      <c r="I916" s="14"/>
      <c r="J916" s="14"/>
      <c r="K916" s="14"/>
    </row>
    <row r="917" spans="1:11">
      <c r="A917" s="14"/>
      <c r="B917" s="14"/>
      <c r="C917" s="14"/>
      <c r="D917" s="14"/>
      <c r="E917" s="14"/>
      <c r="F917" s="14"/>
      <c r="G917" s="14"/>
      <c r="H917" s="14"/>
      <c r="I917" s="14"/>
      <c r="J917" s="14"/>
      <c r="K917" s="14"/>
    </row>
    <row r="918" spans="1:11">
      <c r="A918" s="14"/>
      <c r="B918" s="14"/>
      <c r="C918" s="14"/>
      <c r="D918" s="14"/>
      <c r="E918" s="14"/>
      <c r="F918" s="14"/>
      <c r="G918" s="14"/>
      <c r="H918" s="14"/>
      <c r="I918" s="14"/>
      <c r="J918" s="14"/>
      <c r="K918" s="14"/>
    </row>
    <row r="919" spans="1:11">
      <c r="A919" s="14"/>
      <c r="B919" s="14"/>
      <c r="C919" s="14"/>
      <c r="D919" s="14"/>
      <c r="E919" s="14"/>
      <c r="F919" s="14"/>
      <c r="G919" s="14"/>
      <c r="H919" s="14"/>
      <c r="I919" s="14"/>
      <c r="J919" s="14"/>
      <c r="K919" s="14"/>
    </row>
    <row r="920" spans="1:11">
      <c r="A920" s="14"/>
      <c r="B920" s="14"/>
      <c r="C920" s="14"/>
      <c r="D920" s="14"/>
      <c r="E920" s="14"/>
      <c r="F920" s="14"/>
      <c r="G920" s="14"/>
      <c r="H920" s="14"/>
      <c r="I920" s="14"/>
      <c r="J920" s="14"/>
      <c r="K920" s="14"/>
    </row>
    <row r="921" spans="1:11">
      <c r="A921" s="14"/>
      <c r="B921" s="14"/>
      <c r="C921" s="14"/>
      <c r="D921" s="14"/>
      <c r="E921" s="14"/>
      <c r="F921" s="14"/>
      <c r="G921" s="14"/>
      <c r="H921" s="14"/>
      <c r="I921" s="14"/>
      <c r="J921" s="14"/>
      <c r="K921" s="14"/>
    </row>
    <row r="922" spans="1:11">
      <c r="A922" s="14"/>
      <c r="B922" s="14"/>
      <c r="C922" s="14"/>
      <c r="D922" s="14"/>
      <c r="E922" s="14"/>
      <c r="F922" s="14"/>
      <c r="G922" s="14"/>
      <c r="H922" s="14"/>
      <c r="I922" s="14"/>
      <c r="J922" s="14"/>
      <c r="K922" s="14"/>
    </row>
    <row r="923" spans="1:11">
      <c r="A923" s="14"/>
      <c r="B923" s="14"/>
      <c r="C923" s="14"/>
      <c r="D923" s="14"/>
      <c r="E923" s="14"/>
      <c r="F923" s="14"/>
      <c r="G923" s="14"/>
      <c r="H923" s="14"/>
      <c r="I923" s="14"/>
      <c r="J923" s="14"/>
      <c r="K923" s="14"/>
    </row>
    <row r="924" spans="1:11">
      <c r="A924" s="14"/>
      <c r="B924" s="14"/>
      <c r="C924" s="14"/>
      <c r="D924" s="14"/>
      <c r="E924" s="14"/>
      <c r="F924" s="14"/>
      <c r="G924" s="14"/>
      <c r="H924" s="14"/>
      <c r="I924" s="14"/>
      <c r="J924" s="14"/>
      <c r="K924" s="14"/>
    </row>
    <row r="925" spans="1:11">
      <c r="A925" s="14"/>
      <c r="B925" s="14"/>
      <c r="C925" s="14"/>
      <c r="D925" s="14"/>
      <c r="E925" s="14"/>
      <c r="F925" s="14"/>
      <c r="G925" s="14"/>
      <c r="H925" s="14"/>
      <c r="I925" s="14"/>
      <c r="J925" s="14"/>
      <c r="K925" s="14"/>
    </row>
    <row r="926" spans="1:11">
      <c r="A926" s="14"/>
      <c r="B926" s="14"/>
      <c r="C926" s="14"/>
      <c r="D926" s="14"/>
      <c r="E926" s="14"/>
      <c r="F926" s="14"/>
      <c r="G926" s="14"/>
      <c r="H926" s="14"/>
      <c r="I926" s="14"/>
      <c r="J926" s="14"/>
      <c r="K926" s="14"/>
    </row>
    <row r="927" spans="1:11">
      <c r="A927" s="14"/>
      <c r="B927" s="14"/>
      <c r="C927" s="14"/>
      <c r="D927" s="14"/>
      <c r="E927" s="14"/>
      <c r="F927" s="14"/>
      <c r="G927" s="14"/>
      <c r="H927" s="14"/>
      <c r="I927" s="14"/>
      <c r="J927" s="14"/>
      <c r="K927" s="14"/>
    </row>
    <row r="928" spans="1:11">
      <c r="A928" s="14"/>
      <c r="B928" s="14"/>
      <c r="C928" s="14"/>
      <c r="D928" s="14"/>
      <c r="E928" s="14"/>
      <c r="F928" s="14"/>
      <c r="G928" s="14"/>
      <c r="H928" s="14"/>
      <c r="I928" s="14"/>
      <c r="J928" s="14"/>
      <c r="K928" s="14"/>
    </row>
    <row r="929" spans="1:11">
      <c r="A929" s="14"/>
      <c r="B929" s="14"/>
      <c r="C929" s="14"/>
      <c r="D929" s="14"/>
      <c r="E929" s="14"/>
      <c r="F929" s="14"/>
      <c r="G929" s="14"/>
      <c r="H929" s="14"/>
      <c r="I929" s="14"/>
      <c r="J929" s="14"/>
      <c r="K929" s="14"/>
    </row>
    <row r="930" spans="1:11">
      <c r="A930" s="14"/>
      <c r="B930" s="14"/>
      <c r="C930" s="14"/>
      <c r="D930" s="14"/>
      <c r="E930" s="14"/>
      <c r="F930" s="14"/>
      <c r="G930" s="14"/>
      <c r="H930" s="14"/>
      <c r="I930" s="14"/>
      <c r="J930" s="14"/>
      <c r="K930" s="14"/>
    </row>
    <row r="931" spans="1:11">
      <c r="A931" s="14"/>
      <c r="B931" s="14"/>
      <c r="C931" s="14"/>
      <c r="D931" s="14"/>
      <c r="E931" s="14"/>
      <c r="F931" s="14"/>
      <c r="G931" s="14"/>
      <c r="H931" s="14"/>
      <c r="I931" s="14"/>
      <c r="J931" s="14"/>
      <c r="K931" s="14"/>
    </row>
    <row r="932" spans="1:11">
      <c r="A932" s="14"/>
      <c r="B932" s="14"/>
      <c r="C932" s="14"/>
      <c r="D932" s="14"/>
      <c r="E932" s="14"/>
      <c r="F932" s="14"/>
      <c r="G932" s="14"/>
      <c r="H932" s="14"/>
      <c r="I932" s="14"/>
      <c r="J932" s="14"/>
      <c r="K932" s="14"/>
    </row>
  </sheetData>
  <mergeCells count="19">
    <mergeCell ref="C4:C8"/>
    <mergeCell ref="D4:D8"/>
    <mergeCell ref="F4:F8"/>
    <mergeCell ref="G4:G8"/>
    <mergeCell ref="K22:N22"/>
    <mergeCell ref="K23:N23"/>
    <mergeCell ref="B23:D23"/>
    <mergeCell ref="B26:D26"/>
    <mergeCell ref="B29:D29"/>
    <mergeCell ref="E22:H22"/>
    <mergeCell ref="E23:H23"/>
    <mergeCell ref="E25:H25"/>
    <mergeCell ref="E26:H26"/>
    <mergeCell ref="E28:H28"/>
    <mergeCell ref="E29:H29"/>
    <mergeCell ref="K25:N25"/>
    <mergeCell ref="K26:N26"/>
    <mergeCell ref="K28:N28"/>
    <mergeCell ref="K29:N29"/>
  </mergeCells>
  <phoneticPr fontId="3" type="noConversion"/>
  <pageMargins left="0.15748031496062992" right="0.39370078740157483" top="0.39370078740157483" bottom="0.19685039370078741" header="0.31496062992125984" footer="0.51181102362204722"/>
  <pageSetup paperSize="9" orientation="landscape" r:id="rId1"/>
  <headerFooter alignWithMargins="0">
    <oddFooter>&amp;C&amp;8-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12</vt:i4>
      </vt:variant>
    </vt:vector>
  </HeadingPairs>
  <TitlesOfParts>
    <vt:vector size="15" baseType="lpstr">
      <vt:lpstr>Доходы</vt:lpstr>
      <vt:lpstr>Расходы</vt:lpstr>
      <vt:lpstr>Источники</vt:lpstr>
      <vt:lpstr>_Date_</vt:lpstr>
      <vt:lpstr>_Otchet_Period_Source__AT_ObjectName</vt:lpstr>
      <vt:lpstr>_PBuh_</vt:lpstr>
      <vt:lpstr>_PBuhN_</vt:lpstr>
      <vt:lpstr>_Period_</vt:lpstr>
      <vt:lpstr>_PFes_</vt:lpstr>
      <vt:lpstr>_PFesN_</vt:lpstr>
      <vt:lpstr>_PRuk_</vt:lpstr>
      <vt:lpstr>_PRukN_</vt:lpstr>
      <vt:lpstr>total1</vt:lpstr>
      <vt:lpstr>Доходы!Заголовки_для_печати</vt:lpstr>
      <vt:lpstr>Источники!Заголовки_для_печати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1</cp:lastModifiedBy>
  <cp:lastPrinted>2015-01-16T10:52:04Z</cp:lastPrinted>
  <dcterms:created xsi:type="dcterms:W3CDTF">1999-06-18T11:49:53Z</dcterms:created>
  <dcterms:modified xsi:type="dcterms:W3CDTF">2015-01-28T07:15:55Z</dcterms:modified>
</cp:coreProperties>
</file>