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91" i="4"/>
  <c r="F392"/>
  <c r="F393"/>
  <c r="F394"/>
  <c r="F395"/>
  <c r="F396"/>
  <c r="F397"/>
  <c r="F398"/>
  <c r="F399"/>
  <c r="F400"/>
  <c r="F401"/>
  <c r="F402"/>
  <c r="F403"/>
  <c r="F404"/>
  <c r="F20" i="8"/>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9"/>
  <c r="F372" i="4"/>
  <c r="F373"/>
  <c r="F374"/>
  <c r="F375"/>
  <c r="F376"/>
  <c r="F377"/>
  <c r="F378"/>
  <c r="F379"/>
  <c r="F380"/>
  <c r="F381"/>
  <c r="F382"/>
  <c r="F383"/>
  <c r="F384"/>
  <c r="F385"/>
  <c r="F386"/>
  <c r="F387"/>
  <c r="F388"/>
  <c r="F389"/>
  <c r="F390"/>
  <c r="F356"/>
  <c r="F357"/>
  <c r="F358"/>
  <c r="F359"/>
  <c r="F360"/>
  <c r="F361"/>
  <c r="F362"/>
  <c r="F363"/>
  <c r="F364"/>
  <c r="F365"/>
  <c r="F366"/>
  <c r="F367"/>
  <c r="F368"/>
  <c r="F369"/>
  <c r="F370"/>
  <c r="F371"/>
  <c r="F343"/>
  <c r="F344"/>
  <c r="F345"/>
  <c r="F346"/>
  <c r="F347"/>
  <c r="F348"/>
  <c r="F349"/>
  <c r="F350"/>
  <c r="F351"/>
  <c r="F352"/>
  <c r="F353"/>
  <c r="F354"/>
  <c r="F355"/>
  <c r="F315"/>
  <c r="F316"/>
  <c r="F317"/>
  <c r="F318"/>
  <c r="F319"/>
  <c r="F320"/>
  <c r="F321"/>
  <c r="F322"/>
  <c r="F323"/>
  <c r="F324"/>
  <c r="F325"/>
  <c r="F326"/>
  <c r="F327"/>
  <c r="F328"/>
  <c r="F329"/>
  <c r="F330"/>
  <c r="F331"/>
  <c r="F332"/>
  <c r="F333"/>
  <c r="F334"/>
  <c r="F335"/>
  <c r="F336"/>
  <c r="F337"/>
  <c r="F338"/>
  <c r="F339"/>
  <c r="F340"/>
  <c r="F341"/>
  <c r="F342"/>
  <c r="F307"/>
  <c r="F308"/>
  <c r="F309"/>
  <c r="F310"/>
  <c r="F311"/>
  <c r="F312"/>
  <c r="F313"/>
  <c r="F314"/>
  <c r="F10" i="7"/>
  <c r="F11"/>
  <c r="F12"/>
  <c r="E11"/>
  <c r="E12"/>
  <c r="F303" i="4"/>
  <c r="F304"/>
  <c r="F305"/>
  <c r="F306"/>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221"/>
  <c r="F222"/>
  <c r="F223"/>
  <c r="F224"/>
  <c r="F225"/>
  <c r="F226"/>
  <c r="F227"/>
  <c r="F228"/>
  <c r="F229"/>
  <c r="F230"/>
  <c r="F231"/>
  <c r="F232"/>
  <c r="F233"/>
  <c r="F234"/>
  <c r="F235"/>
  <c r="F236"/>
  <c r="F237"/>
  <c r="F238"/>
  <c r="F239"/>
  <c r="F240"/>
  <c r="F241"/>
  <c r="F242"/>
  <c r="F243"/>
  <c r="F244"/>
  <c r="F245"/>
  <c r="F246"/>
  <c r="F247"/>
  <c r="F248"/>
  <c r="F197"/>
  <c r="F198"/>
  <c r="F199"/>
  <c r="F200"/>
  <c r="F201"/>
  <c r="F202"/>
  <c r="F203"/>
  <c r="F204"/>
  <c r="F205"/>
  <c r="F206"/>
  <c r="F207"/>
  <c r="F208"/>
  <c r="F209"/>
  <c r="F210"/>
  <c r="F211"/>
  <c r="F212"/>
  <c r="F213"/>
  <c r="F214"/>
  <c r="F215"/>
  <c r="F216"/>
  <c r="F217"/>
  <c r="F218"/>
  <c r="F219"/>
  <c r="F220"/>
  <c r="F188"/>
  <c r="F189"/>
  <c r="F190"/>
  <c r="F191"/>
  <c r="F192"/>
  <c r="F193"/>
  <c r="F194"/>
  <c r="F195"/>
  <c r="F196"/>
  <c r="F179"/>
  <c r="F180"/>
  <c r="F181"/>
  <c r="F182"/>
  <c r="F183"/>
  <c r="F184"/>
  <c r="F185"/>
  <c r="F186"/>
  <c r="F187"/>
  <c r="F174"/>
  <c r="F175"/>
  <c r="F176"/>
  <c r="F177"/>
  <c r="F178"/>
  <c r="F169"/>
  <c r="F170"/>
  <c r="F171"/>
  <c r="F172"/>
  <c r="F173"/>
  <c r="F168"/>
  <c r="F163"/>
  <c r="F164"/>
  <c r="F165"/>
  <c r="F166"/>
  <c r="F167"/>
  <c r="E10" i="7"/>
  <c r="F159" i="4"/>
  <c r="F160"/>
  <c r="F161"/>
  <c r="F162"/>
  <c r="F151"/>
  <c r="F152"/>
  <c r="F153"/>
  <c r="F154"/>
  <c r="F155"/>
  <c r="F156"/>
  <c r="F157"/>
  <c r="F158"/>
  <c r="F143"/>
  <c r="F144"/>
  <c r="F145"/>
  <c r="F146"/>
  <c r="F147"/>
  <c r="F148"/>
  <c r="F149"/>
  <c r="F150"/>
  <c r="G20" i="7"/>
  <c r="F139" i="4"/>
  <c r="F140"/>
  <c r="F141"/>
  <c r="F142"/>
  <c r="F138"/>
  <c r="F130"/>
  <c r="F131"/>
  <c r="F132"/>
  <c r="F133"/>
  <c r="F134"/>
  <c r="F135"/>
  <c r="F136"/>
  <c r="F137"/>
  <c r="F128"/>
  <c r="F129"/>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G11" i="7"/>
  <c r="G13"/>
  <c r="G14"/>
  <c r="G15"/>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10"/>
  <c r="G12" i="7" l="1"/>
  <c r="G10"/>
</calcChain>
</file>

<file path=xl/sharedStrings.xml><?xml version="1.0" encoding="utf-8"?>
<sst xmlns="http://schemas.openxmlformats.org/spreadsheetml/2006/main" count="1634" uniqueCount="797">
  <si>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</si>
  <si>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</si>
  <si>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</si>
  <si>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</si>
  <si>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</si>
  <si>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</si>
  <si>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</si>
  <si>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</si>
  <si>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</si>
  <si>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</si>
  <si>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</si>
  <si>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</si>
  <si>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</si>
  <si>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</si>
  <si>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</si>
  <si>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</si>
  <si>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</si>
  <si>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</si>
  <si>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</si>
  <si>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</si>
  <si>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</si>
  <si>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</si>
  <si>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</si>
  <si>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</si>
  <si>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</si>
  <si>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</si>
  <si>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</si>
  <si>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</si>
  <si>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</si>
  <si>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</si>
  <si>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</si>
  <si>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</si>
  <si>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</si>
  <si>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</si>
  <si>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</si>
  <si>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</si>
  <si>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</si>
  <si>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</si>
  <si>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</si>
  <si>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</si>
  <si>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</si>
  <si>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</si>
  <si>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</si>
  <si>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</si>
  <si>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</si>
  <si>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</si>
  <si>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</si>
  <si>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</si>
  <si>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</si>
  <si>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</si>
  <si>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</si>
  <si>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</si>
  <si>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</si>
  <si>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</si>
  <si>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</si>
  <si>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</si>
  <si>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</si>
  <si>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</si>
  <si>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</si>
  <si>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</si>
  <si>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</si>
  <si>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</si>
  <si>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</si>
  <si>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</si>
  <si>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</si>
  <si>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</si>
  <si>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</si>
  <si>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</si>
  <si>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</si>
  <si>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</si>
  <si>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</si>
  <si>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</si>
  <si>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</si>
  <si>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</si>
  <si>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</si>
  <si>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</si>
  <si>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</si>
  <si>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</si>
  <si>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</si>
  <si>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</si>
  <si>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</si>
  <si>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</si>
  <si>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</si>
  <si>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</si>
  <si>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</si>
  <si>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</si>
  <si>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</si>
  <si>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</si>
  <si>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</si>
  <si>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</si>
  <si>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</si>
  <si>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</si>
  <si>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</si>
  <si>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</si>
  <si>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</si>
  <si>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</si>
  <si>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</si>
  <si>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</si>
  <si>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</si>
  <si>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</si>
  <si>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</si>
  <si>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</si>
  <si>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</si>
  <si>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</si>
  <si>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</si>
  <si>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</si>
  <si>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</si>
  <si>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</si>
  <si>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</si>
  <si>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</si>
  <si>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</si>
  <si>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</si>
  <si>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</si>
  <si>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</si>
  <si>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</si>
  <si>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</si>
  <si>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</si>
  <si>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</si>
  <si>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</si>
  <si>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</si>
  <si>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</si>
  <si>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</si>
  <si>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</si>
  <si>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</si>
  <si>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</si>
  <si>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</si>
  <si>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</si>
  <si>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</si>
  <si>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</si>
  <si>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</si>
  <si>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</si>
  <si>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</si>
  <si>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</si>
  <si>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</si>
  <si>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</si>
  <si>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</si>
  <si>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</si>
  <si>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</si>
  <si>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</si>
  <si>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</si>
  <si>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</si>
  <si>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</si>
  <si>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</si>
  <si>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</si>
  <si>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</si>
  <si>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</si>
  <si>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</si>
  <si>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</si>
  <si>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</si>
  <si>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</si>
  <si>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</si>
  <si>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</si>
  <si>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</si>
  <si>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</si>
  <si>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</si>
  <si>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</si>
  <si>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</si>
  <si>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</si>
  <si>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</si>
  <si>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</si>
  <si>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</si>
  <si>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</si>
  <si>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</si>
  <si>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</si>
  <si>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</si>
  <si>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</si>
  <si>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</si>
  <si>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</si>
  <si>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</si>
  <si>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</si>
  <si>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</si>
  <si>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</si>
  <si>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</si>
  <si>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</si>
  <si>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</si>
  <si>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</si>
  <si>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</si>
  <si>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</si>
  <si>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</si>
  <si>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</si>
  <si>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</si>
  <si>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</si>
  <si>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</si>
  <si>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</si>
  <si>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</si>
  <si>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</si>
  <si>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</si>
  <si>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</si>
  <si>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</si>
  <si>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</si>
  <si>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</si>
  <si>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</si>
  <si>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</si>
  <si>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</si>
  <si>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</si>
  <si>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</si>
  <si>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</si>
  <si>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</si>
  <si>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</si>
  <si>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</si>
  <si>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</si>
  <si>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</si>
  <si>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</si>
  <si>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</si>
  <si>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</si>
  <si>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</si>
  <si>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</si>
  <si>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</si>
  <si>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</si>
  <si>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</si>
  <si>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</si>
  <si>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</si>
  <si>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</si>
  <si>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</si>
  <si>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</si>
  <si>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</si>
  <si>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</si>
  <si>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</si>
  <si>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</si>
  <si>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</si>
  <si>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</si>
  <si>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</si>
  <si>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</si>
  <si>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</si>
  <si>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</si>
  <si>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</si>
  <si>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</si>
  <si>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</si>
  <si>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</si>
  <si>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</si>
  <si>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</si>
  <si>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</si>
  <si>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</si>
  <si>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</si>
  <si>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</si>
  <si>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</si>
  <si>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</si>
  <si>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</si>
  <si>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</si>
  <si>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</si>
  <si>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</si>
  <si>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</si>
  <si>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</si>
  <si>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</si>
  <si>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</si>
  <si>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</si>
  <si>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</si>
  <si>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</si>
  <si>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</si>
  <si>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</si>
  <si>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</si>
  <si>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</si>
  <si>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</si>
  <si>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</si>
  <si>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</si>
  <si>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</si>
  <si>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</si>
  <si>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</si>
  <si>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</si>
  <si>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</si>
  <si>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</si>
  <si>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</si>
  <si>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</si>
  <si>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</si>
  <si>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</si>
  <si>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</si>
  <si>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</si>
  <si>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</si>
  <si>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</si>
  <si>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</si>
  <si>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</si>
  <si>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</si>
  <si>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</si>
  <si>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</si>
  <si>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</si>
  <si>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</si>
  <si>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</si>
  <si>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</si>
  <si>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</si>
  <si>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</si>
  <si>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</si>
  <si>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</si>
  <si>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</si>
  <si>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</si>
  <si>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</si>
  <si>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</si>
  <si>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</si>
  <si>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</si>
  <si>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</si>
  <si>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</si>
  <si>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</si>
  <si>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</si>
  <si>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</si>
  <si>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</si>
  <si>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</si>
  <si>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</si>
  <si>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</si>
  <si>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</si>
  <si>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</si>
  <si>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</si>
  <si>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</si>
  <si>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</si>
  <si>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</si>
  <si>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</si>
  <si>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</si>
  <si>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</si>
  <si>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</si>
  <si>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</si>
  <si>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</si>
  <si>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</si>
  <si>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</si>
  <si>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</si>
  <si>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</si>
  <si>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</si>
  <si>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</si>
  <si>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</si>
  <si>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</si>
  <si>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</si>
  <si>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</si>
  <si>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</si>
  <si>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</si>
  <si>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</si>
  <si>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</si>
  <si>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</si>
  <si>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</si>
  <si>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</si>
  <si>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</si>
  <si>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</si>
  <si>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</si>
  <si>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</si>
  <si>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</si>
  <si>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</si>
  <si>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</si>
  <si>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</si>
  <si>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</si>
  <si>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</si>
  <si>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</si>
  <si>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</si>
  <si>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</si>
  <si>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</si>
  <si>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</si>
  <si>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</si>
  <si>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</si>
  <si>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</si>
  <si>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</si>
  <si>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</si>
  <si>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</si>
  <si>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</si>
  <si>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</si>
  <si>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</si>
  <si>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</si>
  <si>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</si>
  <si>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</si>
  <si>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</si>
  <si>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</si>
  <si>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</si>
  <si>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</si>
  <si>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</si>
  <si>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</si>
  <si>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</si>
  <si>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</si>
  <si>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</si>
  <si>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</si>
  <si>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</si>
  <si>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</si>
  <si>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</si>
  <si>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</si>
  <si>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</si>
  <si>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</si>
  <si>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</si>
  <si>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</si>
  <si>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</si>
  <si>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</si>
  <si>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</si>
  <si>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</si>
  <si>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</si>
  <si>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</si>
  <si>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</si>
  <si>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</si>
  <si>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</si>
  <si>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</si>
  <si>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</si>
  <si>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</si>
  <si>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</si>
  <si>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</si>
  <si>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</si>
  <si>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</si>
  <si>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951 0104 2210019 244 340</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</si>
  <si>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</si>
  <si>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</si>
  <si>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</si>
  <si>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</si>
  <si>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</si>
  <si>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</si>
  <si>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</si>
  <si>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</si>
  <si>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</si>
  <si>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</si>
  <si>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</si>
  <si>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</si>
  <si>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</si>
  <si>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</si>
  <si>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</si>
  <si>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</si>
  <si>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</si>
  <si>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</si>
  <si>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</si>
  <si>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</si>
  <si>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</si>
  <si>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</si>
  <si>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</si>
  <si>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</si>
  <si>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</si>
  <si>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</si>
  <si>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</si>
  <si>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</si>
  <si>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</si>
  <si>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</si>
  <si>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</si>
  <si>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</si>
  <si>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</si>
  <si>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</si>
  <si>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</si>
  <si>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</si>
  <si>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</si>
  <si>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</si>
  <si>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</si>
  <si>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</si>
  <si>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</si>
  <si>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</si>
  <si>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</si>
  <si>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</si>
  <si>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</si>
  <si>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</si>
  <si>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</si>
  <si>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</si>
  <si>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</si>
  <si>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</si>
  <si>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</si>
  <si>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</si>
  <si>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</si>
  <si>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</si>
  <si>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</si>
  <si>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</si>
  <si>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</si>
  <si>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</si>
  <si>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</si>
  <si>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</si>
  <si>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</si>
  <si>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</si>
  <si>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</si>
  <si>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</si>
  <si>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</si>
  <si>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</si>
  <si>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</si>
  <si>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</si>
  <si>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</si>
  <si>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</si>
  <si>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</si>
  <si>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</si>
  <si>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</si>
  <si>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</si>
  <si>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</si>
  <si>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</si>
  <si>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</si>
  <si>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</si>
  <si>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</si>
  <si>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</si>
  <si>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</si>
  <si>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</si>
  <si>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</si>
  <si>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</si>
  <si>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</si>
  <si>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</si>
  <si>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</si>
  <si>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</si>
  <si>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</si>
  <si>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</si>
  <si>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</si>
  <si>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</si>
  <si>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</si>
  <si>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</si>
  <si>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</si>
  <si>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</si>
  <si>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</si>
  <si>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</si>
  <si>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</si>
  <si>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</si>
  <si>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</si>
  <si>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</si>
  <si>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</si>
  <si>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</si>
  <si>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</si>
  <si>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</si>
  <si>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</si>
  <si>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</si>
  <si>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</si>
  <si>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</si>
  <si>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</si>
  <si>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</si>
  <si>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</si>
  <si>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</si>
  <si>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</si>
  <si>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</si>
  <si>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</si>
  <si>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</si>
  <si>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</si>
  <si>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</si>
  <si>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</si>
  <si>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</si>
  <si>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</si>
  <si>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</si>
  <si>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</si>
  <si>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</si>
  <si>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</si>
  <si>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</si>
  <si>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</si>
  <si>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</si>
  <si>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</si>
  <si>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</si>
  <si>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</si>
  <si>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</si>
  <si>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</si>
  <si>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</si>
  <si>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</si>
  <si>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</si>
  <si>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</si>
  <si>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</si>
  <si>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</si>
  <si>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</si>
  <si>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</si>
  <si>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</si>
  <si>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</si>
  <si>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</si>
  <si>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</si>
  <si>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</si>
  <si>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</si>
  <si>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</si>
  <si>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</si>
  <si>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</si>
  <si>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</si>
  <si>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</si>
  <si>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</si>
  <si>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</si>
  <si>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</si>
  <si>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</si>
  <si>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</si>
  <si>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</si>
  <si>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</si>
  <si>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</si>
  <si>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</si>
  <si>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</si>
  <si>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</si>
  <si>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</si>
  <si>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</si>
  <si>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</si>
  <si>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</si>
  <si>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</si>
  <si>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</si>
  <si>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</si>
  <si>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</si>
  <si>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</si>
  <si>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</si>
  <si>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</si>
  <si>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</si>
  <si>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</si>
  <si>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</si>
  <si>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</si>
  <si>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</si>
  <si>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</si>
  <si>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</si>
  <si>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</si>
  <si>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</si>
  <si>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</si>
  <si>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</si>
  <si>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</si>
  <si>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</si>
  <si>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</si>
  <si>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</si>
  <si>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</si>
  <si>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</si>
  <si>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</si>
  <si>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</si>
  <si>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</si>
  <si>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</si>
  <si>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</si>
  <si>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</si>
  <si>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</si>
  <si>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</si>
  <si>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</si>
  <si>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</si>
  <si>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</si>
  <si>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</si>
  <si>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</si>
  <si>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</si>
  <si>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</si>
  <si>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</si>
  <si>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</si>
  <si>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</si>
  <si>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</si>
  <si>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</si>
  <si>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</si>
  <si>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</si>
  <si>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</si>
  <si>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</si>
  <si>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</si>
  <si>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</si>
  <si>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</si>
  <si>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</si>
  <si>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</si>
  <si>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</si>
  <si>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</si>
  <si>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</si>
  <si>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</si>
  <si>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</si>
  <si>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</si>
  <si>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</si>
  <si>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</si>
  <si>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</si>
  <si>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</si>
  <si>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</si>
  <si>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</si>
  <si>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</si>
  <si>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</si>
  <si>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</si>
  <si>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</si>
  <si>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</si>
  <si>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</si>
  <si>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</si>
  <si>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</si>
  <si>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</si>
  <si>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</si>
  <si>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</si>
  <si>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</si>
  <si>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</si>
  <si>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</si>
  <si>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</si>
  <si>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</si>
  <si>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</si>
  <si>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</si>
  <si>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</si>
  <si>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</si>
  <si>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</si>
  <si>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</si>
  <si>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</si>
  <si>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</si>
  <si>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</si>
  <si>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</si>
  <si>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</si>
  <si>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</si>
  <si>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</si>
  <si>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</si>
  <si>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</si>
  <si>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</si>
  <si>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</si>
  <si>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</si>
  <si>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</si>
  <si>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</si>
  <si>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</si>
  <si>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</si>
  <si>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</si>
  <si>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</si>
  <si>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</si>
  <si>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</si>
  <si>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</si>
  <si>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</si>
  <si>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</si>
  <si>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</si>
  <si>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</si>
  <si>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</si>
  <si>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</si>
  <si>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</si>
  <si>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</si>
  <si>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</si>
  <si>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</si>
  <si>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</si>
  <si>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</si>
  <si>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</si>
  <si>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</si>
  <si>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</si>
  <si>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</si>
  <si>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</si>
  <si>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</si>
  <si>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</si>
  <si>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</si>
  <si>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</si>
  <si>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</si>
  <si>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</si>
  <si>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</si>
  <si>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</si>
  <si>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</si>
  <si>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</si>
  <si>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</si>
  <si>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</si>
  <si>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</si>
  <si>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</si>
  <si>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</si>
  <si>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</si>
  <si>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</si>
  <si>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</si>
  <si>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</si>
  <si>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000 1 14 06010 00 0000 430</t>
  </si>
  <si>
    <t>000 1 14 06013 10 0000 430</t>
  </si>
  <si>
    <t>951 0309 0912150 244 290</t>
  </si>
  <si>
    <t>951 0309 1032164 244 310</t>
  </si>
  <si>
    <t>951 0503 0732144 244 223</t>
  </si>
  <si>
    <t>951 0503 0732145 244 222</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</si>
  <si>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</si>
  <si>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</si>
  <si>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</si>
  <si>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</si>
  <si>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</si>
  <si>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</si>
  <si>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</si>
  <si>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</si>
  <si>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</si>
  <si>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</si>
  <si>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</si>
  <si>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 Пеня по налогу на доходы физических лиц с доходов,полученных физическими лицами в соответствии со статьей 228 Налогового Кодекса Российской Федерации</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</si>
  <si>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</si>
  <si>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налогу, взимаемомус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</si>
  <si>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единому сельскохозяйственному налогу</t>
  </si>
  <si>
    <t> Штраф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</si>
  <si>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000 1 01 02030 01 2000 110</t>
  </si>
  <si>
    <t>000 1 05 01022 01 0000 110</t>
  </si>
  <si>
    <t>000 1 05 01022 01 2000 110</t>
  </si>
  <si>
    <t>000 1 05 03010 01 2000 110</t>
  </si>
  <si>
    <t>000 1 06 06023 10 3000 110</t>
  </si>
  <si>
    <t> Пособия, компенсации и иные социальные выплаты гражданам, кроме публичных нормативных обязательств</t>
  </si>
  <si>
    <t> Межбюджетные трансферты на осуществление полномочий по вопросам организации ритуальных услуг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t>
  </si>
  <si>
    <t> Межбюджетные трансферты на осуществление полномочий по вопросам муниципального земельного контроля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</si>
  <si>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t>
  </si>
  <si>
    <t> 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t>
  </si>
  <si>
    <t>951 0104 2210019 244 210</t>
  </si>
  <si>
    <t>951 0104 2210019 244 212</t>
  </si>
  <si>
    <t>951 0104 2210019 321 000</t>
  </si>
  <si>
    <t>951 0104 2210019 321 200</t>
  </si>
  <si>
    <t>951 0104 2210019 321 260</t>
  </si>
  <si>
    <t>951 0104 2210019 321 262</t>
  </si>
  <si>
    <t>951 0104 2218505 000 000</t>
  </si>
  <si>
    <t>951 0104 2218505 540 000</t>
  </si>
  <si>
    <t>951 0104 2218505 540 200</t>
  </si>
  <si>
    <t>951 0104 2218505 540 250</t>
  </si>
  <si>
    <t>951 0104 2218505 540 251</t>
  </si>
  <si>
    <t>951 0104 2218506 000 000</t>
  </si>
  <si>
    <t>951 0104 2218506 540 000</t>
  </si>
  <si>
    <t>951 0104 2218506 540 200</t>
  </si>
  <si>
    <t>951 0104 2218506 540 250</t>
  </si>
  <si>
    <t>951 0104 2218506 540 251</t>
  </si>
  <si>
    <t>951 0104 9990000 000 000</t>
  </si>
  <si>
    <t>951 0104 9997200 000 000</t>
  </si>
  <si>
    <t>951 0104 9997239 000 000</t>
  </si>
  <si>
    <t>951 0104 9997239 244 000</t>
  </si>
  <si>
    <t>951 0104 9997239 244 300</t>
  </si>
  <si>
    <t>951 0104 9997239 244 340</t>
  </si>
  <si>
    <t>951 0409 1612240 244 226</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</si>
  <si>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</si>
  <si>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</si>
  <si>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000 1 05 01012 01 1000 110</t>
  </si>
  <si>
    <t>000 1 11 05030 00 0000 120</t>
  </si>
  <si>
    <t>000 1 11 05035 10 0000 120</t>
  </si>
  <si>
    <t> Единый сельскохозяйственный налог (за налоговые периоды, истекшие до 1 января 2011 года)</t>
  </si>
  <si>
    <t> Пеня по единому сельскохозяйственному налогу за налоговые периоды, истекшие до 1 января 2011 года)</t>
  </si>
  <si>
    <t> 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t>
  </si>
  <si>
    <t>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</si>
  <si>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Межбюджетные трансферты, передаваемые бюджетам поселений на государственную поддержку муниципальных учреждений культуры, находящихся а территориях сельских поселений</t>
  </si>
  <si>
    <t> ПРОЧИЕ БЕЗВОЗМЕЗДНЫЕ ПОСТУПЛЕНИЯ</t>
  </si>
  <si>
    <t> Прочие безвозмездные поступления в бюджеты поселений</t>
  </si>
  <si>
    <t>000 1 05 03020 01 0000 110</t>
  </si>
  <si>
    <t>000 1 05 03020 01 1000 110</t>
  </si>
  <si>
    <t>000 1 05 03020 01 2000 110</t>
  </si>
  <si>
    <t>000 2 02 04050 00 0000 151</t>
  </si>
  <si>
    <t>000 2 02 04052 00 0000 151</t>
  </si>
  <si>
    <t>000 2 02 04052 10 0000 151</t>
  </si>
  <si>
    <t>000 2 07 00000 00 0000 180</t>
  </si>
  <si>
    <t>000 2 07 05000 10 0000 180</t>
  </si>
  <si>
    <t>000 2 07 05030 10 0000 180</t>
  </si>
  <si>
    <t>951 0102 2210019 244 210</t>
  </si>
  <si>
    <t>951 0102 2210019 244 212</t>
  </si>
  <si>
    <t xml:space="preserve"> Штраф по налогуна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</si>
  <si>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000 1 01 02020 01 3000 110</t>
  </si>
  <si>
    <t>951 0113 9999900 000 000</t>
  </si>
  <si>
    <t>951 0113 9999999 000 000</t>
  </si>
  <si>
    <t>951 0113 9999999 244 000</t>
  </si>
  <si>
    <t>951 0113 9999999 244 200</t>
  </si>
  <si>
    <t>951 0113 9999999 244 290</t>
  </si>
  <si>
    <t xml:space="preserve">01  сентября  2014  г.
01    февраля  2012  г.
</t>
  </si>
  <si>
    <t>05.09.2014</t>
  </si>
  <si>
    <t> Штраф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t>
  </si>
  <si>
    <t>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</si>
  <si>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t>
  </si>
  <si>
    <t> 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t>
  </si>
  <si>
    <t>000 1 01 02010 01 3000 110</t>
  </si>
  <si>
    <t>000 1 14 02000 00 0000 000</t>
  </si>
  <si>
    <t>000 1 14 02050 10 0000 440</t>
  </si>
  <si>
    <t>000 1 14 02053 10 0000 440</t>
  </si>
  <si>
    <t>05 сентября 2014 года</t>
  </si>
</sst>
</file>

<file path=xl/styles.xml><?xml version="1.0" encoding="utf-8"?>
<styleSheet xmlns="http://schemas.openxmlformats.org/spreadsheetml/2006/main">
  <numFmts count="1">
    <numFmt numFmtId="164" formatCode="#,##0.00_ ;\-#,##0.00\ "/>
  </numFmts>
  <fonts count="16">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b/>
      <i/>
      <sz val="8.5"/>
      <name val="Arial Cyr"/>
      <charset val="204"/>
    </font>
    <font>
      <b/>
      <i/>
      <sz val="8"/>
      <name val="Arial Cyr"/>
      <charset val="204"/>
    </font>
    <font>
      <b/>
      <sz val="8"/>
      <name val="Arial Cyr"/>
      <charset val="204"/>
    </font>
    <font>
      <sz val="8"/>
      <color indexed="8"/>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3">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49" fontId="2" fillId="0" borderId="8" xfId="0" applyNumberFormat="1" applyFont="1" applyBorder="1" applyAlignment="1">
      <alignment horizontal="center" vertical="center" wrapText="1"/>
    </xf>
    <xf numFmtId="0" fontId="13"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Fill="1" applyBorder="1" applyAlignment="1">
      <alignment horizontal="center"/>
    </xf>
    <xf numFmtId="0" fontId="2" fillId="0" borderId="11" xfId="0" applyFont="1" applyBorder="1" applyAlignment="1">
      <alignment horizontal="center"/>
    </xf>
    <xf numFmtId="0" fontId="0" fillId="0" borderId="0" xfId="0" applyAlignment="1">
      <alignment horizontal="center"/>
    </xf>
    <xf numFmtId="0" fontId="15" fillId="0" borderId="8" xfId="0" applyFont="1" applyFill="1" applyBorder="1" applyAlignment="1">
      <alignment horizontal="left" wrapText="1"/>
    </xf>
    <xf numFmtId="0" fontId="15" fillId="0" borderId="8" xfId="0" applyFont="1" applyFill="1" applyBorder="1" applyAlignment="1">
      <alignment horizontal="center" wrapText="1"/>
    </xf>
    <xf numFmtId="164" fontId="15" fillId="0" borderId="8" xfId="0" applyNumberFormat="1" applyFont="1" applyFill="1" applyBorder="1" applyAlignment="1">
      <alignment horizontal="center" wrapText="1"/>
    </xf>
    <xf numFmtId="4" fontId="3" fillId="0" borderId="8" xfId="0" applyNumberFormat="1" applyFont="1" applyBorder="1" applyAlignment="1">
      <alignment horizontal="center"/>
    </xf>
    <xf numFmtId="4" fontId="7" fillId="0" borderId="8" xfId="0" applyNumberFormat="1" applyFont="1" applyBorder="1" applyAlignment="1">
      <alignment horizontal="center"/>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2"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34"/>
  <sheetViews>
    <sheetView tabSelected="1" workbookViewId="0">
      <selection activeCell="E20" sqref="E20"/>
    </sheetView>
  </sheetViews>
  <sheetFormatPr defaultRowHeight="12.75"/>
  <cols>
    <col min="1" max="1" width="29.140625" customWidth="1"/>
    <col min="2" max="2" width="5.7109375" customWidth="1"/>
    <col min="3" max="3" width="22.85546875" customWidth="1"/>
    <col min="4" max="4" width="13.28515625" style="69" customWidth="1"/>
    <col min="5" max="5" width="13.85546875" style="69" customWidth="1"/>
    <col min="6" max="6" width="15.28515625" style="69" customWidth="1"/>
  </cols>
  <sheetData>
    <row r="1" spans="1:16">
      <c r="A1" s="2"/>
      <c r="B1" s="2"/>
      <c r="C1" s="2"/>
      <c r="D1" s="70"/>
      <c r="E1" s="70"/>
      <c r="F1" s="75"/>
    </row>
    <row r="2" spans="1:16" ht="15.75" thickBot="1">
      <c r="A2" s="95" t="s">
        <v>27</v>
      </c>
      <c r="B2" s="96"/>
      <c r="C2" s="96"/>
      <c r="D2" s="96"/>
      <c r="E2" s="96"/>
    </row>
    <row r="3" spans="1:16" ht="15.75" thickBot="1">
      <c r="A3" s="40"/>
      <c r="B3" s="37"/>
      <c r="C3" s="37"/>
      <c r="E3" s="34"/>
      <c r="F3" s="48" t="s">
        <v>6</v>
      </c>
    </row>
    <row r="4" spans="1:16">
      <c r="A4" s="97" t="s">
        <v>786</v>
      </c>
      <c r="B4" s="98"/>
      <c r="C4" s="98"/>
      <c r="D4" s="98"/>
      <c r="E4" s="99"/>
      <c r="F4" s="76" t="s">
        <v>24</v>
      </c>
    </row>
    <row r="5" spans="1:16">
      <c r="A5" s="1"/>
      <c r="B5" s="7"/>
      <c r="C5" s="7"/>
      <c r="D5" s="70"/>
      <c r="E5" s="70" t="s">
        <v>13</v>
      </c>
      <c r="F5" s="8" t="s">
        <v>787</v>
      </c>
    </row>
    <row r="6" spans="1:16">
      <c r="A6" s="15" t="s">
        <v>1</v>
      </c>
      <c r="B6" s="6"/>
      <c r="C6" s="6"/>
      <c r="D6" s="77"/>
      <c r="E6" s="70" t="s">
        <v>11</v>
      </c>
      <c r="F6" s="55" t="s">
        <v>39</v>
      </c>
    </row>
    <row r="7" spans="1:16" ht="18.75" customHeight="1">
      <c r="A7" s="6" t="s">
        <v>0</v>
      </c>
      <c r="B7" s="100" t="s">
        <v>36</v>
      </c>
      <c r="C7" s="100"/>
      <c r="D7" s="100"/>
      <c r="E7" s="78" t="s">
        <v>40</v>
      </c>
      <c r="F7" s="56">
        <v>60231845000</v>
      </c>
      <c r="G7" s="47"/>
      <c r="H7" s="47"/>
      <c r="I7" s="47"/>
      <c r="J7" s="47"/>
      <c r="K7" s="47"/>
      <c r="L7" s="47"/>
      <c r="M7" s="47"/>
      <c r="N7" s="47"/>
      <c r="O7" s="47"/>
      <c r="P7" s="47"/>
    </row>
    <row r="8" spans="1:16">
      <c r="A8" s="6" t="s">
        <v>22</v>
      </c>
      <c r="B8" s="62" t="s">
        <v>37</v>
      </c>
      <c r="C8" s="49"/>
      <c r="D8" s="77"/>
      <c r="E8" s="70"/>
      <c r="F8" s="8"/>
    </row>
    <row r="9" spans="1:16" ht="13.5" thickBot="1">
      <c r="A9" s="38" t="s">
        <v>175</v>
      </c>
      <c r="B9" s="6"/>
      <c r="C9" s="6"/>
      <c r="D9" s="77"/>
      <c r="E9" s="70" t="s">
        <v>12</v>
      </c>
      <c r="F9" s="79" t="s">
        <v>5</v>
      </c>
    </row>
    <row r="10" spans="1:16">
      <c r="A10" s="6" t="s">
        <v>176</v>
      </c>
      <c r="B10" s="6"/>
      <c r="C10" s="6"/>
      <c r="D10" s="77"/>
      <c r="F10" s="10"/>
    </row>
    <row r="11" spans="1:16" ht="15">
      <c r="A11" s="1"/>
      <c r="B11" s="12"/>
      <c r="C11" s="12" t="s">
        <v>14</v>
      </c>
      <c r="D11" s="77"/>
      <c r="E11" s="77"/>
      <c r="F11" s="34"/>
    </row>
    <row r="12" spans="1:16">
      <c r="A12" s="59"/>
      <c r="B12" s="59"/>
      <c r="C12" s="60"/>
      <c r="D12" s="80"/>
      <c r="E12" s="80"/>
      <c r="F12" s="34"/>
    </row>
    <row r="13" spans="1:16" ht="0.75" customHeight="1">
      <c r="A13" s="91" t="s">
        <v>7</v>
      </c>
      <c r="B13" s="57"/>
      <c r="C13" s="64"/>
      <c r="D13" s="68"/>
      <c r="E13" s="93" t="s">
        <v>4</v>
      </c>
      <c r="F13" s="61"/>
    </row>
    <row r="14" spans="1:16">
      <c r="A14" s="92"/>
      <c r="B14" s="58" t="s">
        <v>8</v>
      </c>
      <c r="C14" s="81" t="s">
        <v>33</v>
      </c>
      <c r="D14" s="81" t="s">
        <v>25</v>
      </c>
      <c r="E14" s="94"/>
      <c r="F14" s="82"/>
    </row>
    <row r="15" spans="1:16" ht="10.5" customHeight="1">
      <c r="A15" s="92"/>
      <c r="B15" s="58" t="s">
        <v>9</v>
      </c>
      <c r="C15" s="64" t="s">
        <v>32</v>
      </c>
      <c r="D15" s="67" t="s">
        <v>26</v>
      </c>
      <c r="E15" s="94"/>
      <c r="F15" s="65" t="s">
        <v>3</v>
      </c>
    </row>
    <row r="16" spans="1:16" hidden="1">
      <c r="A16" s="92"/>
      <c r="B16" s="58" t="s">
        <v>10</v>
      </c>
      <c r="C16" s="64" t="s">
        <v>31</v>
      </c>
      <c r="D16" s="65" t="s">
        <v>2</v>
      </c>
      <c r="E16" s="94"/>
      <c r="F16" s="65" t="s">
        <v>2</v>
      </c>
    </row>
    <row r="17" spans="1:6" hidden="1">
      <c r="A17" s="92"/>
      <c r="B17" s="58"/>
      <c r="C17" s="64"/>
      <c r="D17" s="67"/>
      <c r="E17" s="94"/>
      <c r="F17" s="68"/>
    </row>
    <row r="18" spans="1:6">
      <c r="A18" s="66">
        <v>1</v>
      </c>
      <c r="B18" s="27">
        <v>2</v>
      </c>
      <c r="C18" s="27">
        <v>3</v>
      </c>
      <c r="D18" s="41">
        <v>4</v>
      </c>
      <c r="E18" s="41">
        <v>5</v>
      </c>
      <c r="F18" s="41">
        <v>6</v>
      </c>
    </row>
    <row r="19" spans="1:6">
      <c r="A19" s="86" t="s">
        <v>124</v>
      </c>
      <c r="B19" s="87" t="s">
        <v>170</v>
      </c>
      <c r="C19" s="87" t="s">
        <v>184</v>
      </c>
      <c r="D19" s="88">
        <v>100020300</v>
      </c>
      <c r="E19" s="88">
        <v>43693488</v>
      </c>
      <c r="F19" s="89">
        <f>D19-E19</f>
        <v>56326812</v>
      </c>
    </row>
    <row r="20" spans="1:6" ht="22.5">
      <c r="A20" s="86" t="s">
        <v>125</v>
      </c>
      <c r="B20" s="87" t="s">
        <v>171</v>
      </c>
      <c r="C20" s="87" t="s">
        <v>194</v>
      </c>
      <c r="D20" s="88">
        <v>45253000</v>
      </c>
      <c r="E20" s="88">
        <v>24527318.600000001</v>
      </c>
      <c r="F20" s="89">
        <f t="shared" ref="F20:F76" si="0">D20-E20</f>
        <v>20725681.399999999</v>
      </c>
    </row>
    <row r="21" spans="1:6">
      <c r="A21" s="86" t="s">
        <v>126</v>
      </c>
      <c r="B21" s="87" t="s">
        <v>171</v>
      </c>
      <c r="C21" s="87" t="s">
        <v>195</v>
      </c>
      <c r="D21" s="88">
        <v>15758700</v>
      </c>
      <c r="E21" s="88">
        <v>8297171.9400000004</v>
      </c>
      <c r="F21" s="89">
        <f t="shared" si="0"/>
        <v>7461528.0599999996</v>
      </c>
    </row>
    <row r="22" spans="1:6">
      <c r="A22" s="86" t="s">
        <v>127</v>
      </c>
      <c r="B22" s="87" t="s">
        <v>171</v>
      </c>
      <c r="C22" s="87" t="s">
        <v>196</v>
      </c>
      <c r="D22" s="88">
        <v>15758700</v>
      </c>
      <c r="E22" s="88">
        <v>8297171.9400000004</v>
      </c>
      <c r="F22" s="89">
        <f t="shared" si="0"/>
        <v>7461528.0599999996</v>
      </c>
    </row>
    <row r="23" spans="1:6" ht="90">
      <c r="A23" s="86" t="s">
        <v>128</v>
      </c>
      <c r="B23" s="87" t="s">
        <v>171</v>
      </c>
      <c r="C23" s="87" t="s">
        <v>197</v>
      </c>
      <c r="D23" s="88">
        <v>15181900</v>
      </c>
      <c r="E23" s="88">
        <v>8207579.4400000004</v>
      </c>
      <c r="F23" s="89">
        <f t="shared" si="0"/>
        <v>6974320.5599999996</v>
      </c>
    </row>
    <row r="24" spans="1:6" ht="90">
      <c r="A24" s="86" t="s">
        <v>128</v>
      </c>
      <c r="B24" s="87" t="s">
        <v>171</v>
      </c>
      <c r="C24" s="87" t="s">
        <v>198</v>
      </c>
      <c r="D24" s="88">
        <v>15181900</v>
      </c>
      <c r="E24" s="88">
        <v>8154950.9400000004</v>
      </c>
      <c r="F24" s="89">
        <f t="shared" si="0"/>
        <v>7026949.0599999996</v>
      </c>
    </row>
    <row r="25" spans="1:6" ht="101.25">
      <c r="A25" s="86" t="s">
        <v>692</v>
      </c>
      <c r="B25" s="87" t="s">
        <v>171</v>
      </c>
      <c r="C25" s="87" t="s">
        <v>697</v>
      </c>
      <c r="D25" s="88">
        <v>0</v>
      </c>
      <c r="E25" s="88">
        <v>26162.33</v>
      </c>
      <c r="F25" s="89">
        <f t="shared" si="0"/>
        <v>-26162.33</v>
      </c>
    </row>
    <row r="26" spans="1:6" ht="101.25">
      <c r="A26" s="86" t="s">
        <v>788</v>
      </c>
      <c r="B26" s="87" t="s">
        <v>171</v>
      </c>
      <c r="C26" s="87" t="s">
        <v>792</v>
      </c>
      <c r="D26" s="88">
        <v>0</v>
      </c>
      <c r="E26" s="88">
        <v>26466.17</v>
      </c>
      <c r="F26" s="89">
        <f t="shared" si="0"/>
        <v>-26466.17</v>
      </c>
    </row>
    <row r="27" spans="1:6" ht="101.25">
      <c r="A27" s="86" t="s">
        <v>129</v>
      </c>
      <c r="B27" s="87" t="s">
        <v>171</v>
      </c>
      <c r="C27" s="87" t="s">
        <v>199</v>
      </c>
      <c r="D27" s="88">
        <v>64200</v>
      </c>
      <c r="E27" s="88">
        <v>26581.78</v>
      </c>
      <c r="F27" s="89">
        <f t="shared" si="0"/>
        <v>37618.22</v>
      </c>
    </row>
    <row r="28" spans="1:6" ht="101.25">
      <c r="A28" s="86" t="s">
        <v>129</v>
      </c>
      <c r="B28" s="87" t="s">
        <v>171</v>
      </c>
      <c r="C28" s="87" t="s">
        <v>200</v>
      </c>
      <c r="D28" s="88">
        <v>64200</v>
      </c>
      <c r="E28" s="88">
        <v>26457.9</v>
      </c>
      <c r="F28" s="89">
        <f t="shared" si="0"/>
        <v>37742.1</v>
      </c>
    </row>
    <row r="29" spans="1:6" ht="101.25">
      <c r="A29" s="86" t="s">
        <v>693</v>
      </c>
      <c r="B29" s="87" t="s">
        <v>171</v>
      </c>
      <c r="C29" s="87" t="s">
        <v>698</v>
      </c>
      <c r="D29" s="88">
        <v>0</v>
      </c>
      <c r="E29" s="88">
        <v>328.68</v>
      </c>
      <c r="F29" s="89">
        <f t="shared" si="0"/>
        <v>-328.68</v>
      </c>
    </row>
    <row r="30" spans="1:6" ht="101.25">
      <c r="A30" s="86" t="s">
        <v>779</v>
      </c>
      <c r="B30" s="87" t="s">
        <v>171</v>
      </c>
      <c r="C30" s="87" t="s">
        <v>780</v>
      </c>
      <c r="D30" s="88">
        <v>0</v>
      </c>
      <c r="E30" s="88">
        <v>-204.8</v>
      </c>
      <c r="F30" s="89">
        <f t="shared" si="0"/>
        <v>204.8</v>
      </c>
    </row>
    <row r="31" spans="1:6" ht="56.25">
      <c r="A31" s="86" t="s">
        <v>130</v>
      </c>
      <c r="B31" s="87" t="s">
        <v>171</v>
      </c>
      <c r="C31" s="87" t="s">
        <v>201</v>
      </c>
      <c r="D31" s="88">
        <v>512600</v>
      </c>
      <c r="E31" s="88">
        <v>63010.720000000001</v>
      </c>
      <c r="F31" s="89">
        <f t="shared" si="0"/>
        <v>449589.28</v>
      </c>
    </row>
    <row r="32" spans="1:6" ht="56.25">
      <c r="A32" s="86" t="s">
        <v>130</v>
      </c>
      <c r="B32" s="87" t="s">
        <v>171</v>
      </c>
      <c r="C32" s="87" t="s">
        <v>202</v>
      </c>
      <c r="D32" s="88">
        <v>512600</v>
      </c>
      <c r="E32" s="88">
        <v>58638.2</v>
      </c>
      <c r="F32" s="89">
        <f t="shared" si="0"/>
        <v>453961.8</v>
      </c>
    </row>
    <row r="33" spans="1:6" ht="67.5">
      <c r="A33" s="86" t="s">
        <v>718</v>
      </c>
      <c r="B33" s="87" t="s">
        <v>171</v>
      </c>
      <c r="C33" s="87" t="s">
        <v>723</v>
      </c>
      <c r="D33" s="88">
        <v>0</v>
      </c>
      <c r="E33" s="88">
        <v>3811.18</v>
      </c>
      <c r="F33" s="89">
        <f t="shared" si="0"/>
        <v>-3811.18</v>
      </c>
    </row>
    <row r="34" spans="1:6" ht="67.5">
      <c r="A34" s="86" t="s">
        <v>185</v>
      </c>
      <c r="B34" s="87" t="s">
        <v>171</v>
      </c>
      <c r="C34" s="87" t="s">
        <v>203</v>
      </c>
      <c r="D34" s="88">
        <v>0</v>
      </c>
      <c r="E34" s="88">
        <v>561.34</v>
      </c>
      <c r="F34" s="89">
        <f t="shared" si="0"/>
        <v>-561.34</v>
      </c>
    </row>
    <row r="35" spans="1:6" ht="45">
      <c r="A35" s="86" t="s">
        <v>268</v>
      </c>
      <c r="B35" s="87" t="s">
        <v>171</v>
      </c>
      <c r="C35" s="87" t="s">
        <v>280</v>
      </c>
      <c r="D35" s="88">
        <v>8486700</v>
      </c>
      <c r="E35" s="88">
        <v>4562134.55</v>
      </c>
      <c r="F35" s="89">
        <f t="shared" si="0"/>
        <v>3924565.45</v>
      </c>
    </row>
    <row r="36" spans="1:6" ht="33.75">
      <c r="A36" s="86" t="s">
        <v>269</v>
      </c>
      <c r="B36" s="87" t="s">
        <v>171</v>
      </c>
      <c r="C36" s="87" t="s">
        <v>281</v>
      </c>
      <c r="D36" s="88">
        <v>8486700</v>
      </c>
      <c r="E36" s="88">
        <v>4562134.55</v>
      </c>
      <c r="F36" s="89">
        <f t="shared" si="0"/>
        <v>3924565.45</v>
      </c>
    </row>
    <row r="37" spans="1:6" ht="90">
      <c r="A37" s="86" t="s">
        <v>270</v>
      </c>
      <c r="B37" s="87" t="s">
        <v>171</v>
      </c>
      <c r="C37" s="87" t="s">
        <v>282</v>
      </c>
      <c r="D37" s="88">
        <v>3263000</v>
      </c>
      <c r="E37" s="88">
        <v>1759161.98</v>
      </c>
      <c r="F37" s="89">
        <f t="shared" si="0"/>
        <v>1503838.02</v>
      </c>
    </row>
    <row r="38" spans="1:6" ht="112.5">
      <c r="A38" s="86" t="s">
        <v>271</v>
      </c>
      <c r="B38" s="87" t="s">
        <v>171</v>
      </c>
      <c r="C38" s="87" t="s">
        <v>283</v>
      </c>
      <c r="D38" s="88">
        <v>69200</v>
      </c>
      <c r="E38" s="88">
        <v>36276.199999999997</v>
      </c>
      <c r="F38" s="89">
        <f t="shared" si="0"/>
        <v>32923.800000000003</v>
      </c>
    </row>
    <row r="39" spans="1:6" ht="90">
      <c r="A39" s="86" t="s">
        <v>272</v>
      </c>
      <c r="B39" s="87" t="s">
        <v>171</v>
      </c>
      <c r="C39" s="87" t="s">
        <v>284</v>
      </c>
      <c r="D39" s="88">
        <v>4843900</v>
      </c>
      <c r="E39" s="88">
        <v>2781551.25</v>
      </c>
      <c r="F39" s="89">
        <f t="shared" si="0"/>
        <v>2062348.75</v>
      </c>
    </row>
    <row r="40" spans="1:6" ht="90">
      <c r="A40" s="86" t="s">
        <v>273</v>
      </c>
      <c r="B40" s="87" t="s">
        <v>171</v>
      </c>
      <c r="C40" s="87" t="s">
        <v>285</v>
      </c>
      <c r="D40" s="88">
        <v>310600</v>
      </c>
      <c r="E40" s="88">
        <v>-14854.88</v>
      </c>
      <c r="F40" s="89">
        <f t="shared" si="0"/>
        <v>325454.88</v>
      </c>
    </row>
    <row r="41" spans="1:6">
      <c r="A41" s="86" t="s">
        <v>131</v>
      </c>
      <c r="B41" s="87" t="s">
        <v>171</v>
      </c>
      <c r="C41" s="87" t="s">
        <v>204</v>
      </c>
      <c r="D41" s="88">
        <v>4542500</v>
      </c>
      <c r="E41" s="88">
        <v>2689490.31</v>
      </c>
      <c r="F41" s="89">
        <f t="shared" si="0"/>
        <v>1853009.69</v>
      </c>
    </row>
    <row r="42" spans="1:6" ht="33.75">
      <c r="A42" s="86" t="s">
        <v>132</v>
      </c>
      <c r="B42" s="87" t="s">
        <v>171</v>
      </c>
      <c r="C42" s="87" t="s">
        <v>205</v>
      </c>
      <c r="D42" s="88">
        <v>2735700</v>
      </c>
      <c r="E42" s="88">
        <v>1901843.51</v>
      </c>
      <c r="F42" s="89">
        <f t="shared" si="0"/>
        <v>833856.49</v>
      </c>
    </row>
    <row r="43" spans="1:6" ht="45">
      <c r="A43" s="86" t="s">
        <v>133</v>
      </c>
      <c r="B43" s="87" t="s">
        <v>171</v>
      </c>
      <c r="C43" s="87" t="s">
        <v>206</v>
      </c>
      <c r="D43" s="88">
        <v>1196600</v>
      </c>
      <c r="E43" s="88">
        <v>815182.45</v>
      </c>
      <c r="F43" s="89">
        <f t="shared" si="0"/>
        <v>381417.55000000005</v>
      </c>
    </row>
    <row r="44" spans="1:6" ht="45">
      <c r="A44" s="86" t="s">
        <v>133</v>
      </c>
      <c r="B44" s="87" t="s">
        <v>171</v>
      </c>
      <c r="C44" s="87" t="s">
        <v>207</v>
      </c>
      <c r="D44" s="88">
        <v>1196600</v>
      </c>
      <c r="E44" s="88">
        <v>812078.83</v>
      </c>
      <c r="F44" s="89">
        <f t="shared" si="0"/>
        <v>384521.17000000004</v>
      </c>
    </row>
    <row r="45" spans="1:6" ht="45">
      <c r="A45" s="86" t="s">
        <v>133</v>
      </c>
      <c r="B45" s="87" t="s">
        <v>171</v>
      </c>
      <c r="C45" s="87" t="s">
        <v>208</v>
      </c>
      <c r="D45" s="88">
        <v>1196600</v>
      </c>
      <c r="E45" s="88">
        <v>804436.36</v>
      </c>
      <c r="F45" s="89">
        <f t="shared" si="0"/>
        <v>392163.64</v>
      </c>
    </row>
    <row r="46" spans="1:6" ht="45">
      <c r="A46" s="86" t="s">
        <v>707</v>
      </c>
      <c r="B46" s="87" t="s">
        <v>171</v>
      </c>
      <c r="C46" s="87" t="s">
        <v>712</v>
      </c>
      <c r="D46" s="88">
        <v>0</v>
      </c>
      <c r="E46" s="88">
        <v>7417.47</v>
      </c>
      <c r="F46" s="89">
        <f t="shared" si="0"/>
        <v>-7417.47</v>
      </c>
    </row>
    <row r="47" spans="1:6" ht="45">
      <c r="A47" s="86" t="s">
        <v>708</v>
      </c>
      <c r="B47" s="87" t="s">
        <v>171</v>
      </c>
      <c r="C47" s="87" t="s">
        <v>713</v>
      </c>
      <c r="D47" s="88">
        <v>0</v>
      </c>
      <c r="E47" s="88">
        <v>225</v>
      </c>
      <c r="F47" s="89">
        <f t="shared" si="0"/>
        <v>-225</v>
      </c>
    </row>
    <row r="48" spans="1:6" ht="56.25">
      <c r="A48" s="86" t="s">
        <v>709</v>
      </c>
      <c r="B48" s="87" t="s">
        <v>171</v>
      </c>
      <c r="C48" s="87" t="s">
        <v>714</v>
      </c>
      <c r="D48" s="88">
        <v>0</v>
      </c>
      <c r="E48" s="88">
        <v>3103.62</v>
      </c>
      <c r="F48" s="89">
        <f t="shared" si="0"/>
        <v>-3103.62</v>
      </c>
    </row>
    <row r="49" spans="1:6" ht="56.25">
      <c r="A49" s="86" t="s">
        <v>709</v>
      </c>
      <c r="B49" s="87" t="s">
        <v>171</v>
      </c>
      <c r="C49" s="87" t="s">
        <v>758</v>
      </c>
      <c r="D49" s="88">
        <v>0</v>
      </c>
      <c r="E49" s="88">
        <v>3024</v>
      </c>
      <c r="F49" s="89">
        <f t="shared" si="0"/>
        <v>-3024</v>
      </c>
    </row>
    <row r="50" spans="1:6" ht="67.5">
      <c r="A50" s="86" t="s">
        <v>710</v>
      </c>
      <c r="B50" s="87" t="s">
        <v>171</v>
      </c>
      <c r="C50" s="87" t="s">
        <v>715</v>
      </c>
      <c r="D50" s="88">
        <v>0</v>
      </c>
      <c r="E50" s="88">
        <v>79.62</v>
      </c>
      <c r="F50" s="89">
        <f t="shared" si="0"/>
        <v>-79.62</v>
      </c>
    </row>
    <row r="51" spans="1:6" ht="56.25">
      <c r="A51" s="86" t="s">
        <v>134</v>
      </c>
      <c r="B51" s="87" t="s">
        <v>171</v>
      </c>
      <c r="C51" s="87" t="s">
        <v>209</v>
      </c>
      <c r="D51" s="88">
        <v>759400</v>
      </c>
      <c r="E51" s="88">
        <v>313104.23</v>
      </c>
      <c r="F51" s="89">
        <f t="shared" si="0"/>
        <v>446295.77</v>
      </c>
    </row>
    <row r="52" spans="1:6" ht="56.25">
      <c r="A52" s="86" t="s">
        <v>134</v>
      </c>
      <c r="B52" s="87" t="s">
        <v>171</v>
      </c>
      <c r="C52" s="87" t="s">
        <v>210</v>
      </c>
      <c r="D52" s="88">
        <v>759400</v>
      </c>
      <c r="E52" s="88">
        <v>313103.69</v>
      </c>
      <c r="F52" s="89">
        <f t="shared" si="0"/>
        <v>446296.31</v>
      </c>
    </row>
    <row r="53" spans="1:6" ht="56.25">
      <c r="A53" s="86" t="s">
        <v>134</v>
      </c>
      <c r="B53" s="87" t="s">
        <v>171</v>
      </c>
      <c r="C53" s="87" t="s">
        <v>211</v>
      </c>
      <c r="D53" s="88">
        <v>759400</v>
      </c>
      <c r="E53" s="88">
        <v>303839.90999999997</v>
      </c>
      <c r="F53" s="89">
        <f t="shared" si="0"/>
        <v>455560.09</v>
      </c>
    </row>
    <row r="54" spans="1:6" ht="56.25">
      <c r="A54" s="86" t="s">
        <v>186</v>
      </c>
      <c r="B54" s="87" t="s">
        <v>171</v>
      </c>
      <c r="C54" s="87" t="s">
        <v>212</v>
      </c>
      <c r="D54" s="88">
        <v>0</v>
      </c>
      <c r="E54" s="88">
        <v>8953.84</v>
      </c>
      <c r="F54" s="89">
        <f t="shared" si="0"/>
        <v>-8953.84</v>
      </c>
    </row>
    <row r="55" spans="1:6" ht="56.25">
      <c r="A55" s="86" t="s">
        <v>260</v>
      </c>
      <c r="B55" s="87" t="s">
        <v>171</v>
      </c>
      <c r="C55" s="87" t="s">
        <v>264</v>
      </c>
      <c r="D55" s="88">
        <v>0</v>
      </c>
      <c r="E55" s="88">
        <v>309.94</v>
      </c>
      <c r="F55" s="89">
        <f t="shared" si="0"/>
        <v>-309.94</v>
      </c>
    </row>
    <row r="56" spans="1:6" ht="67.5">
      <c r="A56" s="86" t="s">
        <v>719</v>
      </c>
      <c r="B56" s="87" t="s">
        <v>171</v>
      </c>
      <c r="C56" s="87" t="s">
        <v>724</v>
      </c>
      <c r="D56" s="88">
        <v>0</v>
      </c>
      <c r="E56" s="88">
        <v>0.54</v>
      </c>
      <c r="F56" s="89">
        <f t="shared" si="0"/>
        <v>-0.54</v>
      </c>
    </row>
    <row r="57" spans="1:6" ht="67.5">
      <c r="A57" s="86" t="s">
        <v>720</v>
      </c>
      <c r="B57" s="87" t="s">
        <v>171</v>
      </c>
      <c r="C57" s="87" t="s">
        <v>725</v>
      </c>
      <c r="D57" s="88">
        <v>0</v>
      </c>
      <c r="E57" s="88">
        <v>0.54</v>
      </c>
      <c r="F57" s="89">
        <f t="shared" si="0"/>
        <v>-0.54</v>
      </c>
    </row>
    <row r="58" spans="1:6" ht="33.75">
      <c r="A58" s="86" t="s">
        <v>135</v>
      </c>
      <c r="B58" s="87" t="s">
        <v>171</v>
      </c>
      <c r="C58" s="87" t="s">
        <v>213</v>
      </c>
      <c r="D58" s="88">
        <v>779700</v>
      </c>
      <c r="E58" s="88">
        <v>773556.83</v>
      </c>
      <c r="F58" s="89">
        <f t="shared" si="0"/>
        <v>6143.1700000000419</v>
      </c>
    </row>
    <row r="59" spans="1:6" ht="33.75">
      <c r="A59" s="86" t="s">
        <v>135</v>
      </c>
      <c r="B59" s="87" t="s">
        <v>171</v>
      </c>
      <c r="C59" s="87" t="s">
        <v>214</v>
      </c>
      <c r="D59" s="88">
        <v>779700</v>
      </c>
      <c r="E59" s="88">
        <v>771495.66</v>
      </c>
      <c r="F59" s="89">
        <f t="shared" si="0"/>
        <v>8204.3399999999674</v>
      </c>
    </row>
    <row r="60" spans="1:6" ht="33.75">
      <c r="A60" s="86" t="s">
        <v>135</v>
      </c>
      <c r="B60" s="87" t="s">
        <v>171</v>
      </c>
      <c r="C60" s="87" t="s">
        <v>699</v>
      </c>
      <c r="D60" s="88">
        <v>0</v>
      </c>
      <c r="E60" s="88">
        <v>2061.17</v>
      </c>
      <c r="F60" s="89">
        <f t="shared" si="0"/>
        <v>-2061.17</v>
      </c>
    </row>
    <row r="61" spans="1:6" ht="22.5">
      <c r="A61" s="86" t="s">
        <v>136</v>
      </c>
      <c r="B61" s="87" t="s">
        <v>171</v>
      </c>
      <c r="C61" s="87" t="s">
        <v>215</v>
      </c>
      <c r="D61" s="88">
        <v>1806800</v>
      </c>
      <c r="E61" s="88">
        <v>787646.8</v>
      </c>
      <c r="F61" s="89">
        <f t="shared" si="0"/>
        <v>1019153.2</v>
      </c>
    </row>
    <row r="62" spans="1:6" ht="22.5">
      <c r="A62" s="86" t="s">
        <v>136</v>
      </c>
      <c r="B62" s="87" t="s">
        <v>171</v>
      </c>
      <c r="C62" s="87" t="s">
        <v>216</v>
      </c>
      <c r="D62" s="88">
        <v>1778300</v>
      </c>
      <c r="E62" s="88">
        <v>759174.4</v>
      </c>
      <c r="F62" s="89">
        <f t="shared" si="0"/>
        <v>1019125.6</v>
      </c>
    </row>
    <row r="63" spans="1:6" ht="22.5">
      <c r="A63" s="86" t="s">
        <v>136</v>
      </c>
      <c r="B63" s="87" t="s">
        <v>171</v>
      </c>
      <c r="C63" s="87" t="s">
        <v>217</v>
      </c>
      <c r="D63" s="88">
        <v>1778300</v>
      </c>
      <c r="E63" s="88">
        <v>756999.85</v>
      </c>
      <c r="F63" s="89">
        <f t="shared" si="0"/>
        <v>1021300.15</v>
      </c>
    </row>
    <row r="64" spans="1:6" ht="22.5">
      <c r="A64" s="86" t="s">
        <v>721</v>
      </c>
      <c r="B64" s="87" t="s">
        <v>171</v>
      </c>
      <c r="C64" s="87" t="s">
        <v>726</v>
      </c>
      <c r="D64" s="88">
        <v>0</v>
      </c>
      <c r="E64" s="88">
        <v>1636.3</v>
      </c>
      <c r="F64" s="89">
        <f t="shared" si="0"/>
        <v>-1636.3</v>
      </c>
    </row>
    <row r="65" spans="1:6" ht="22.5">
      <c r="A65" s="86" t="s">
        <v>694</v>
      </c>
      <c r="B65" s="87" t="s">
        <v>171</v>
      </c>
      <c r="C65" s="87" t="s">
        <v>700</v>
      </c>
      <c r="D65" s="88">
        <v>0</v>
      </c>
      <c r="E65" s="88">
        <v>538.25</v>
      </c>
      <c r="F65" s="89">
        <f t="shared" si="0"/>
        <v>-538.25</v>
      </c>
    </row>
    <row r="66" spans="1:6" ht="33.75">
      <c r="A66" s="86" t="s">
        <v>761</v>
      </c>
      <c r="B66" s="87" t="s">
        <v>171</v>
      </c>
      <c r="C66" s="87" t="s">
        <v>768</v>
      </c>
      <c r="D66" s="88">
        <v>28500</v>
      </c>
      <c r="E66" s="88">
        <v>28472.400000000001</v>
      </c>
      <c r="F66" s="89">
        <f t="shared" si="0"/>
        <v>27.599999999998545</v>
      </c>
    </row>
    <row r="67" spans="1:6" ht="33.75">
      <c r="A67" s="86" t="s">
        <v>761</v>
      </c>
      <c r="B67" s="87" t="s">
        <v>171</v>
      </c>
      <c r="C67" s="87" t="s">
        <v>769</v>
      </c>
      <c r="D67" s="88">
        <v>28500</v>
      </c>
      <c r="E67" s="88">
        <v>20072.400000000001</v>
      </c>
      <c r="F67" s="89">
        <f t="shared" si="0"/>
        <v>8427.5999999999985</v>
      </c>
    </row>
    <row r="68" spans="1:6" ht="45">
      <c r="A68" s="86" t="s">
        <v>762</v>
      </c>
      <c r="B68" s="87" t="s">
        <v>171</v>
      </c>
      <c r="C68" s="87" t="s">
        <v>770</v>
      </c>
      <c r="D68" s="88">
        <v>0</v>
      </c>
      <c r="E68" s="88">
        <v>8400</v>
      </c>
      <c r="F68" s="89">
        <f t="shared" si="0"/>
        <v>-8400</v>
      </c>
    </row>
    <row r="69" spans="1:6">
      <c r="A69" s="86" t="s">
        <v>137</v>
      </c>
      <c r="B69" s="87" t="s">
        <v>171</v>
      </c>
      <c r="C69" s="87" t="s">
        <v>218</v>
      </c>
      <c r="D69" s="88">
        <v>12160000</v>
      </c>
      <c r="E69" s="88">
        <v>5597183.5999999996</v>
      </c>
      <c r="F69" s="89">
        <f t="shared" si="0"/>
        <v>6562816.4000000004</v>
      </c>
    </row>
    <row r="70" spans="1:6">
      <c r="A70" s="86" t="s">
        <v>138</v>
      </c>
      <c r="B70" s="87" t="s">
        <v>171</v>
      </c>
      <c r="C70" s="87" t="s">
        <v>219</v>
      </c>
      <c r="D70" s="88">
        <v>2663300</v>
      </c>
      <c r="E70" s="88">
        <v>277191.65999999997</v>
      </c>
      <c r="F70" s="89">
        <f t="shared" si="0"/>
        <v>2386108.34</v>
      </c>
    </row>
    <row r="71" spans="1:6" ht="56.25">
      <c r="A71" s="86" t="s">
        <v>139</v>
      </c>
      <c r="B71" s="87" t="s">
        <v>171</v>
      </c>
      <c r="C71" s="87" t="s">
        <v>220</v>
      </c>
      <c r="D71" s="88">
        <v>2663300</v>
      </c>
      <c r="E71" s="88">
        <v>277191.65999999997</v>
      </c>
      <c r="F71" s="89">
        <f t="shared" si="0"/>
        <v>2386108.34</v>
      </c>
    </row>
    <row r="72" spans="1:6" ht="56.25">
      <c r="A72" s="86" t="s">
        <v>139</v>
      </c>
      <c r="B72" s="87" t="s">
        <v>171</v>
      </c>
      <c r="C72" s="87" t="s">
        <v>221</v>
      </c>
      <c r="D72" s="88">
        <v>2663300</v>
      </c>
      <c r="E72" s="88">
        <v>271796.2</v>
      </c>
      <c r="F72" s="89">
        <f t="shared" si="0"/>
        <v>2391503.7999999998</v>
      </c>
    </row>
    <row r="73" spans="1:6" ht="56.25">
      <c r="A73" s="86" t="s">
        <v>140</v>
      </c>
      <c r="B73" s="87" t="s">
        <v>171</v>
      </c>
      <c r="C73" s="87" t="s">
        <v>222</v>
      </c>
      <c r="D73" s="88">
        <v>0</v>
      </c>
      <c r="E73" s="88">
        <v>5395.46</v>
      </c>
      <c r="F73" s="89">
        <f t="shared" si="0"/>
        <v>-5395.46</v>
      </c>
    </row>
    <row r="74" spans="1:6">
      <c r="A74" s="86" t="s">
        <v>141</v>
      </c>
      <c r="B74" s="87" t="s">
        <v>171</v>
      </c>
      <c r="C74" s="87" t="s">
        <v>223</v>
      </c>
      <c r="D74" s="88">
        <v>9496700</v>
      </c>
      <c r="E74" s="88">
        <v>5319991.9400000004</v>
      </c>
      <c r="F74" s="89">
        <f t="shared" si="0"/>
        <v>4176708.0599999996</v>
      </c>
    </row>
    <row r="75" spans="1:6" ht="56.25">
      <c r="A75" s="86" t="s">
        <v>142</v>
      </c>
      <c r="B75" s="87" t="s">
        <v>171</v>
      </c>
      <c r="C75" s="87" t="s">
        <v>224</v>
      </c>
      <c r="D75" s="88">
        <v>5476100</v>
      </c>
      <c r="E75" s="88">
        <v>2248998.85</v>
      </c>
      <c r="F75" s="89">
        <f t="shared" si="0"/>
        <v>3227101.15</v>
      </c>
    </row>
    <row r="76" spans="1:6" ht="90">
      <c r="A76" s="86" t="s">
        <v>143</v>
      </c>
      <c r="B76" s="87" t="s">
        <v>171</v>
      </c>
      <c r="C76" s="87" t="s">
        <v>225</v>
      </c>
      <c r="D76" s="88">
        <v>5476100</v>
      </c>
      <c r="E76" s="88">
        <v>2248998.85</v>
      </c>
      <c r="F76" s="89">
        <f t="shared" si="0"/>
        <v>3227101.15</v>
      </c>
    </row>
    <row r="77" spans="1:6" ht="90">
      <c r="A77" s="86" t="s">
        <v>143</v>
      </c>
      <c r="B77" s="87" t="s">
        <v>171</v>
      </c>
      <c r="C77" s="87" t="s">
        <v>226</v>
      </c>
      <c r="D77" s="88">
        <v>5476100</v>
      </c>
      <c r="E77" s="88">
        <v>2226874.38</v>
      </c>
      <c r="F77" s="89">
        <f t="shared" ref="F77:F134" si="1">D77-E77</f>
        <v>3249225.62</v>
      </c>
    </row>
    <row r="78" spans="1:6" ht="90">
      <c r="A78" s="86" t="s">
        <v>144</v>
      </c>
      <c r="B78" s="87" t="s">
        <v>171</v>
      </c>
      <c r="C78" s="87" t="s">
        <v>227</v>
      </c>
      <c r="D78" s="88">
        <v>0</v>
      </c>
      <c r="E78" s="88">
        <v>20065.27</v>
      </c>
      <c r="F78" s="89">
        <f t="shared" si="1"/>
        <v>-20065.27</v>
      </c>
    </row>
    <row r="79" spans="1:6" ht="90">
      <c r="A79" s="86" t="s">
        <v>711</v>
      </c>
      <c r="B79" s="87" t="s">
        <v>171</v>
      </c>
      <c r="C79" s="87" t="s">
        <v>716</v>
      </c>
      <c r="D79" s="88">
        <v>0</v>
      </c>
      <c r="E79" s="88">
        <v>2059.1999999999998</v>
      </c>
      <c r="F79" s="89">
        <f t="shared" si="1"/>
        <v>-2059.1999999999998</v>
      </c>
    </row>
    <row r="80" spans="1:6" ht="56.25">
      <c r="A80" s="86" t="s">
        <v>145</v>
      </c>
      <c r="B80" s="87" t="s">
        <v>171</v>
      </c>
      <c r="C80" s="87" t="s">
        <v>228</v>
      </c>
      <c r="D80" s="88">
        <v>4020600</v>
      </c>
      <c r="E80" s="88">
        <v>3070993.09</v>
      </c>
      <c r="F80" s="89">
        <f t="shared" si="1"/>
        <v>949606.91000000015</v>
      </c>
    </row>
    <row r="81" spans="1:6" ht="90">
      <c r="A81" s="86" t="s">
        <v>146</v>
      </c>
      <c r="B81" s="87" t="s">
        <v>171</v>
      </c>
      <c r="C81" s="87" t="s">
        <v>229</v>
      </c>
      <c r="D81" s="88">
        <v>4020600</v>
      </c>
      <c r="E81" s="88">
        <v>3070993.09</v>
      </c>
      <c r="F81" s="89">
        <f t="shared" si="1"/>
        <v>949606.91000000015</v>
      </c>
    </row>
    <row r="82" spans="1:6" ht="90">
      <c r="A82" s="86" t="s">
        <v>146</v>
      </c>
      <c r="B82" s="87" t="s">
        <v>171</v>
      </c>
      <c r="C82" s="87" t="s">
        <v>230</v>
      </c>
      <c r="D82" s="88">
        <v>4010600</v>
      </c>
      <c r="E82" s="88">
        <v>3039216.15</v>
      </c>
      <c r="F82" s="89">
        <f t="shared" si="1"/>
        <v>971383.85000000009</v>
      </c>
    </row>
    <row r="83" spans="1:6" ht="101.25">
      <c r="A83" s="86" t="s">
        <v>147</v>
      </c>
      <c r="B83" s="87" t="s">
        <v>171</v>
      </c>
      <c r="C83" s="87" t="s">
        <v>231</v>
      </c>
      <c r="D83" s="88">
        <v>0</v>
      </c>
      <c r="E83" s="88">
        <v>26399.84</v>
      </c>
      <c r="F83" s="89">
        <f t="shared" si="1"/>
        <v>-26399.84</v>
      </c>
    </row>
    <row r="84" spans="1:6" ht="101.25">
      <c r="A84" s="86" t="s">
        <v>722</v>
      </c>
      <c r="B84" s="87" t="s">
        <v>171</v>
      </c>
      <c r="C84" s="87" t="s">
        <v>727</v>
      </c>
      <c r="D84" s="88">
        <v>0</v>
      </c>
      <c r="E84" s="88">
        <v>5377.1</v>
      </c>
      <c r="F84" s="89">
        <f t="shared" si="1"/>
        <v>-5377.1</v>
      </c>
    </row>
    <row r="85" spans="1:6" ht="56.25">
      <c r="A85" s="86" t="s">
        <v>148</v>
      </c>
      <c r="B85" s="87" t="s">
        <v>171</v>
      </c>
      <c r="C85" s="87" t="s">
        <v>232</v>
      </c>
      <c r="D85" s="88">
        <v>3362300</v>
      </c>
      <c r="E85" s="88">
        <v>2322998.02</v>
      </c>
      <c r="F85" s="89">
        <f t="shared" si="1"/>
        <v>1039301.98</v>
      </c>
    </row>
    <row r="86" spans="1:6" ht="101.25">
      <c r="A86" s="86" t="s">
        <v>149</v>
      </c>
      <c r="B86" s="87" t="s">
        <v>171</v>
      </c>
      <c r="C86" s="87" t="s">
        <v>233</v>
      </c>
      <c r="D86" s="88">
        <v>3361100</v>
      </c>
      <c r="E86" s="88">
        <v>2321980.2599999998</v>
      </c>
      <c r="F86" s="89">
        <f t="shared" si="1"/>
        <v>1039119.7400000002</v>
      </c>
    </row>
    <row r="87" spans="1:6" ht="90">
      <c r="A87" s="86" t="s">
        <v>150</v>
      </c>
      <c r="B87" s="87" t="s">
        <v>171</v>
      </c>
      <c r="C87" s="87" t="s">
        <v>234</v>
      </c>
      <c r="D87" s="88">
        <v>2499600</v>
      </c>
      <c r="E87" s="88">
        <v>2067343.41</v>
      </c>
      <c r="F87" s="89">
        <f t="shared" si="1"/>
        <v>432256.59000000008</v>
      </c>
    </row>
    <row r="88" spans="1:6" ht="101.25">
      <c r="A88" s="86" t="s">
        <v>151</v>
      </c>
      <c r="B88" s="87" t="s">
        <v>171</v>
      </c>
      <c r="C88" s="87" t="s">
        <v>235</v>
      </c>
      <c r="D88" s="88">
        <v>2499600</v>
      </c>
      <c r="E88" s="88">
        <v>2067343.41</v>
      </c>
      <c r="F88" s="89">
        <f t="shared" si="1"/>
        <v>432256.59000000008</v>
      </c>
    </row>
    <row r="89" spans="1:6" ht="101.25">
      <c r="A89" s="86" t="s">
        <v>152</v>
      </c>
      <c r="B89" s="87" t="s">
        <v>171</v>
      </c>
      <c r="C89" s="87" t="s">
        <v>236</v>
      </c>
      <c r="D89" s="88">
        <v>8300</v>
      </c>
      <c r="E89" s="88">
        <v>10648.7</v>
      </c>
      <c r="F89" s="89">
        <f t="shared" si="1"/>
        <v>-2348.7000000000007</v>
      </c>
    </row>
    <row r="90" spans="1:6" ht="90">
      <c r="A90" s="86" t="s">
        <v>153</v>
      </c>
      <c r="B90" s="87" t="s">
        <v>171</v>
      </c>
      <c r="C90" s="87" t="s">
        <v>237</v>
      </c>
      <c r="D90" s="88">
        <v>8300</v>
      </c>
      <c r="E90" s="88">
        <v>10648.7</v>
      </c>
      <c r="F90" s="89">
        <f t="shared" si="1"/>
        <v>-2348.7000000000007</v>
      </c>
    </row>
    <row r="91" spans="1:6" ht="112.5">
      <c r="A91" s="86" t="s">
        <v>756</v>
      </c>
      <c r="B91" s="87" t="s">
        <v>171</v>
      </c>
      <c r="C91" s="87" t="s">
        <v>759</v>
      </c>
      <c r="D91" s="88">
        <v>0</v>
      </c>
      <c r="E91" s="88">
        <v>17730.59</v>
      </c>
      <c r="F91" s="89">
        <f t="shared" si="1"/>
        <v>-17730.59</v>
      </c>
    </row>
    <row r="92" spans="1:6" ht="78.75">
      <c r="A92" s="86" t="s">
        <v>757</v>
      </c>
      <c r="B92" s="87" t="s">
        <v>171</v>
      </c>
      <c r="C92" s="87" t="s">
        <v>760</v>
      </c>
      <c r="D92" s="88">
        <v>0</v>
      </c>
      <c r="E92" s="88">
        <v>17730.59</v>
      </c>
      <c r="F92" s="89">
        <f t="shared" si="1"/>
        <v>-17730.59</v>
      </c>
    </row>
    <row r="93" spans="1:6" ht="56.25">
      <c r="A93" s="86" t="s">
        <v>274</v>
      </c>
      <c r="B93" s="87" t="s">
        <v>171</v>
      </c>
      <c r="C93" s="87" t="s">
        <v>286</v>
      </c>
      <c r="D93" s="88">
        <v>853200</v>
      </c>
      <c r="E93" s="88">
        <v>226257.56</v>
      </c>
      <c r="F93" s="89">
        <f t="shared" si="1"/>
        <v>626942.43999999994</v>
      </c>
    </row>
    <row r="94" spans="1:6" ht="45">
      <c r="A94" s="86" t="s">
        <v>275</v>
      </c>
      <c r="B94" s="87" t="s">
        <v>171</v>
      </c>
      <c r="C94" s="87" t="s">
        <v>287</v>
      </c>
      <c r="D94" s="88">
        <v>853200</v>
      </c>
      <c r="E94" s="88">
        <v>226257.56</v>
      </c>
      <c r="F94" s="89">
        <f t="shared" si="1"/>
        <v>626942.43999999994</v>
      </c>
    </row>
    <row r="95" spans="1:6" ht="101.25">
      <c r="A95" s="86" t="s">
        <v>154</v>
      </c>
      <c r="B95" s="87" t="s">
        <v>171</v>
      </c>
      <c r="C95" s="87" t="s">
        <v>238</v>
      </c>
      <c r="D95" s="88">
        <v>1200</v>
      </c>
      <c r="E95" s="88">
        <v>1017.76</v>
      </c>
      <c r="F95" s="89">
        <f t="shared" si="1"/>
        <v>182.24</v>
      </c>
    </row>
    <row r="96" spans="1:6" ht="112.5">
      <c r="A96" s="86" t="s">
        <v>155</v>
      </c>
      <c r="B96" s="87" t="s">
        <v>171</v>
      </c>
      <c r="C96" s="87" t="s">
        <v>239</v>
      </c>
      <c r="D96" s="88">
        <v>1200</v>
      </c>
      <c r="E96" s="88">
        <v>1017.76</v>
      </c>
      <c r="F96" s="89">
        <f t="shared" si="1"/>
        <v>182.24</v>
      </c>
    </row>
    <row r="97" spans="1:6" ht="101.25">
      <c r="A97" s="86" t="s">
        <v>156</v>
      </c>
      <c r="B97" s="87" t="s">
        <v>171</v>
      </c>
      <c r="C97" s="87" t="s">
        <v>240</v>
      </c>
      <c r="D97" s="88">
        <v>1200</v>
      </c>
      <c r="E97" s="88">
        <v>1017.76</v>
      </c>
      <c r="F97" s="89">
        <f t="shared" si="1"/>
        <v>182.24</v>
      </c>
    </row>
    <row r="98" spans="1:6" ht="33.75">
      <c r="A98" s="86" t="s">
        <v>276</v>
      </c>
      <c r="B98" s="87" t="s">
        <v>171</v>
      </c>
      <c r="C98" s="87" t="s">
        <v>288</v>
      </c>
      <c r="D98" s="88">
        <v>15100</v>
      </c>
      <c r="E98" s="88">
        <v>15232.35</v>
      </c>
      <c r="F98" s="89">
        <f t="shared" si="1"/>
        <v>-132.35000000000036</v>
      </c>
    </row>
    <row r="99" spans="1:6" ht="22.5">
      <c r="A99" s="86" t="s">
        <v>277</v>
      </c>
      <c r="B99" s="87" t="s">
        <v>171</v>
      </c>
      <c r="C99" s="87" t="s">
        <v>289</v>
      </c>
      <c r="D99" s="88">
        <v>15100</v>
      </c>
      <c r="E99" s="88">
        <v>15232.35</v>
      </c>
      <c r="F99" s="89">
        <f t="shared" si="1"/>
        <v>-132.35000000000036</v>
      </c>
    </row>
    <row r="100" spans="1:6" ht="33.75">
      <c r="A100" s="86" t="s">
        <v>278</v>
      </c>
      <c r="B100" s="87" t="s">
        <v>171</v>
      </c>
      <c r="C100" s="87" t="s">
        <v>290</v>
      </c>
      <c r="D100" s="88">
        <v>15100</v>
      </c>
      <c r="E100" s="88">
        <v>15232.35</v>
      </c>
      <c r="F100" s="89">
        <f t="shared" si="1"/>
        <v>-132.35000000000036</v>
      </c>
    </row>
    <row r="101" spans="1:6" ht="45">
      <c r="A101" s="86" t="s">
        <v>279</v>
      </c>
      <c r="B101" s="87" t="s">
        <v>171</v>
      </c>
      <c r="C101" s="87" t="s">
        <v>291</v>
      </c>
      <c r="D101" s="88">
        <v>15100</v>
      </c>
      <c r="E101" s="88">
        <v>15232.35</v>
      </c>
      <c r="F101" s="89">
        <f t="shared" si="1"/>
        <v>-132.35000000000036</v>
      </c>
    </row>
    <row r="102" spans="1:6" ht="33.75">
      <c r="A102" s="86" t="s">
        <v>157</v>
      </c>
      <c r="B102" s="87" t="s">
        <v>171</v>
      </c>
      <c r="C102" s="87" t="s">
        <v>241</v>
      </c>
      <c r="D102" s="88">
        <v>800500</v>
      </c>
      <c r="E102" s="88">
        <v>932628.53</v>
      </c>
      <c r="F102" s="89">
        <f t="shared" si="1"/>
        <v>-132128.53000000003</v>
      </c>
    </row>
    <row r="103" spans="1:6" ht="101.25">
      <c r="A103" s="86" t="s">
        <v>789</v>
      </c>
      <c r="B103" s="87" t="s">
        <v>171</v>
      </c>
      <c r="C103" s="87" t="s">
        <v>793</v>
      </c>
      <c r="D103" s="88">
        <v>0</v>
      </c>
      <c r="E103" s="88">
        <v>2250</v>
      </c>
      <c r="F103" s="89">
        <f t="shared" si="1"/>
        <v>-2250</v>
      </c>
    </row>
    <row r="104" spans="1:6" ht="101.25">
      <c r="A104" s="86" t="s">
        <v>790</v>
      </c>
      <c r="B104" s="87" t="s">
        <v>171</v>
      </c>
      <c r="C104" s="87" t="s">
        <v>794</v>
      </c>
      <c r="D104" s="88">
        <v>0</v>
      </c>
      <c r="E104" s="88">
        <v>2250</v>
      </c>
      <c r="F104" s="89">
        <f t="shared" si="1"/>
        <v>-2250</v>
      </c>
    </row>
    <row r="105" spans="1:6" ht="112.5">
      <c r="A105" s="86" t="s">
        <v>791</v>
      </c>
      <c r="B105" s="87" t="s">
        <v>171</v>
      </c>
      <c r="C105" s="87" t="s">
        <v>795</v>
      </c>
      <c r="D105" s="88">
        <v>0</v>
      </c>
      <c r="E105" s="88">
        <v>2250</v>
      </c>
      <c r="F105" s="89">
        <f t="shared" si="1"/>
        <v>-2250</v>
      </c>
    </row>
    <row r="106" spans="1:6" ht="67.5">
      <c r="A106" s="86" t="s">
        <v>158</v>
      </c>
      <c r="B106" s="87" t="s">
        <v>171</v>
      </c>
      <c r="C106" s="87" t="s">
        <v>242</v>
      </c>
      <c r="D106" s="88">
        <v>800500</v>
      </c>
      <c r="E106" s="88">
        <v>930378.53</v>
      </c>
      <c r="F106" s="89">
        <f t="shared" si="1"/>
        <v>-129878.53000000003</v>
      </c>
    </row>
    <row r="107" spans="1:6" ht="45">
      <c r="A107" s="86" t="s">
        <v>695</v>
      </c>
      <c r="B107" s="87" t="s">
        <v>171</v>
      </c>
      <c r="C107" s="87" t="s">
        <v>701</v>
      </c>
      <c r="D107" s="88">
        <v>511300</v>
      </c>
      <c r="E107" s="88">
        <v>713905.98</v>
      </c>
      <c r="F107" s="89">
        <f t="shared" si="1"/>
        <v>-202605.97999999998</v>
      </c>
    </row>
    <row r="108" spans="1:6" ht="56.25">
      <c r="A108" s="86" t="s">
        <v>696</v>
      </c>
      <c r="B108" s="87" t="s">
        <v>171</v>
      </c>
      <c r="C108" s="87" t="s">
        <v>702</v>
      </c>
      <c r="D108" s="88">
        <v>511300</v>
      </c>
      <c r="E108" s="88">
        <v>713905.98</v>
      </c>
      <c r="F108" s="89">
        <f t="shared" si="1"/>
        <v>-202605.97999999998</v>
      </c>
    </row>
    <row r="109" spans="1:6" ht="67.5">
      <c r="A109" s="86" t="s">
        <v>159</v>
      </c>
      <c r="B109" s="87" t="s">
        <v>171</v>
      </c>
      <c r="C109" s="87" t="s">
        <v>243</v>
      </c>
      <c r="D109" s="88">
        <v>289200</v>
      </c>
      <c r="E109" s="88">
        <v>216472.55</v>
      </c>
      <c r="F109" s="89">
        <f t="shared" si="1"/>
        <v>72727.450000000012</v>
      </c>
    </row>
    <row r="110" spans="1:6" ht="67.5">
      <c r="A110" s="86" t="s">
        <v>160</v>
      </c>
      <c r="B110" s="87" t="s">
        <v>171</v>
      </c>
      <c r="C110" s="87" t="s">
        <v>244</v>
      </c>
      <c r="D110" s="88">
        <v>289200</v>
      </c>
      <c r="E110" s="88">
        <v>216472.55</v>
      </c>
      <c r="F110" s="89">
        <f t="shared" si="1"/>
        <v>72727.450000000012</v>
      </c>
    </row>
    <row r="111" spans="1:6" ht="22.5">
      <c r="A111" s="86" t="s">
        <v>187</v>
      </c>
      <c r="B111" s="87" t="s">
        <v>171</v>
      </c>
      <c r="C111" s="87" t="s">
        <v>245</v>
      </c>
      <c r="D111" s="88">
        <v>127200</v>
      </c>
      <c r="E111" s="88">
        <v>125711.65</v>
      </c>
      <c r="F111" s="89">
        <f t="shared" si="1"/>
        <v>1488.3500000000058</v>
      </c>
    </row>
    <row r="112" spans="1:6" ht="56.25">
      <c r="A112" s="86" t="s">
        <v>192</v>
      </c>
      <c r="B112" s="87" t="s">
        <v>171</v>
      </c>
      <c r="C112" s="87" t="s">
        <v>246</v>
      </c>
      <c r="D112" s="88">
        <v>51300</v>
      </c>
      <c r="E112" s="88">
        <v>51300</v>
      </c>
      <c r="F112" s="89">
        <f t="shared" si="1"/>
        <v>0</v>
      </c>
    </row>
    <row r="113" spans="1:6" ht="67.5">
      <c r="A113" s="86" t="s">
        <v>193</v>
      </c>
      <c r="B113" s="87" t="s">
        <v>171</v>
      </c>
      <c r="C113" s="87" t="s">
        <v>247</v>
      </c>
      <c r="D113" s="88">
        <v>51300</v>
      </c>
      <c r="E113" s="88">
        <v>51300</v>
      </c>
      <c r="F113" s="89">
        <f t="shared" si="1"/>
        <v>0</v>
      </c>
    </row>
    <row r="114" spans="1:6" ht="33.75">
      <c r="A114" s="86" t="s">
        <v>188</v>
      </c>
      <c r="B114" s="87" t="s">
        <v>171</v>
      </c>
      <c r="C114" s="87" t="s">
        <v>248</v>
      </c>
      <c r="D114" s="88">
        <v>75900</v>
      </c>
      <c r="E114" s="88">
        <v>74411.649999999994</v>
      </c>
      <c r="F114" s="89">
        <f t="shared" si="1"/>
        <v>1488.3500000000058</v>
      </c>
    </row>
    <row r="115" spans="1:6" ht="45">
      <c r="A115" s="86" t="s">
        <v>189</v>
      </c>
      <c r="B115" s="87" t="s">
        <v>171</v>
      </c>
      <c r="C115" s="87" t="s">
        <v>249</v>
      </c>
      <c r="D115" s="88">
        <v>75900</v>
      </c>
      <c r="E115" s="88">
        <v>74411.649999999994</v>
      </c>
      <c r="F115" s="89">
        <f t="shared" si="1"/>
        <v>1488.3500000000058</v>
      </c>
    </row>
    <row r="116" spans="1:6">
      <c r="A116" s="86" t="s">
        <v>261</v>
      </c>
      <c r="B116" s="87" t="s">
        <v>171</v>
      </c>
      <c r="C116" s="87" t="s">
        <v>265</v>
      </c>
      <c r="D116" s="88">
        <v>0</v>
      </c>
      <c r="E116" s="88">
        <v>-15232.35</v>
      </c>
      <c r="F116" s="89">
        <f t="shared" si="1"/>
        <v>15232.35</v>
      </c>
    </row>
    <row r="117" spans="1:6">
      <c r="A117" s="86" t="s">
        <v>262</v>
      </c>
      <c r="B117" s="87" t="s">
        <v>171</v>
      </c>
      <c r="C117" s="87" t="s">
        <v>266</v>
      </c>
      <c r="D117" s="88">
        <v>0</v>
      </c>
      <c r="E117" s="88">
        <v>-15232.35</v>
      </c>
      <c r="F117" s="89">
        <f t="shared" si="1"/>
        <v>15232.35</v>
      </c>
    </row>
    <row r="118" spans="1:6" ht="22.5">
      <c r="A118" s="86" t="s">
        <v>263</v>
      </c>
      <c r="B118" s="87" t="s">
        <v>171</v>
      </c>
      <c r="C118" s="87" t="s">
        <v>267</v>
      </c>
      <c r="D118" s="88">
        <v>0</v>
      </c>
      <c r="E118" s="88">
        <v>-15232.35</v>
      </c>
      <c r="F118" s="89">
        <f t="shared" si="1"/>
        <v>15232.35</v>
      </c>
    </row>
    <row r="119" spans="1:6">
      <c r="A119" s="86" t="s">
        <v>161</v>
      </c>
      <c r="B119" s="87" t="s">
        <v>171</v>
      </c>
      <c r="C119" s="87" t="s">
        <v>250</v>
      </c>
      <c r="D119" s="88">
        <v>54767300</v>
      </c>
      <c r="E119" s="88">
        <v>19166169.399999999</v>
      </c>
      <c r="F119" s="89">
        <f t="shared" si="1"/>
        <v>35601130.600000001</v>
      </c>
    </row>
    <row r="120" spans="1:6" ht="33.75">
      <c r="A120" s="86" t="s">
        <v>162</v>
      </c>
      <c r="B120" s="87" t="s">
        <v>171</v>
      </c>
      <c r="C120" s="87" t="s">
        <v>251</v>
      </c>
      <c r="D120" s="88">
        <v>54767300</v>
      </c>
      <c r="E120" s="88">
        <v>18858169.399999999</v>
      </c>
      <c r="F120" s="89">
        <f t="shared" si="1"/>
        <v>35909130.600000001</v>
      </c>
    </row>
    <row r="121" spans="1:6" ht="33.75">
      <c r="A121" s="86" t="s">
        <v>163</v>
      </c>
      <c r="B121" s="87" t="s">
        <v>171</v>
      </c>
      <c r="C121" s="87" t="s">
        <v>252</v>
      </c>
      <c r="D121" s="88">
        <v>200</v>
      </c>
      <c r="E121" s="88">
        <v>200</v>
      </c>
      <c r="F121" s="89">
        <f t="shared" si="1"/>
        <v>0</v>
      </c>
    </row>
    <row r="122" spans="1:6" ht="45">
      <c r="A122" s="86" t="s">
        <v>164</v>
      </c>
      <c r="B122" s="87" t="s">
        <v>171</v>
      </c>
      <c r="C122" s="87" t="s">
        <v>253</v>
      </c>
      <c r="D122" s="88">
        <v>200</v>
      </c>
      <c r="E122" s="88">
        <v>200</v>
      </c>
      <c r="F122" s="89">
        <f t="shared" si="1"/>
        <v>0</v>
      </c>
    </row>
    <row r="123" spans="1:6" ht="45">
      <c r="A123" s="86" t="s">
        <v>165</v>
      </c>
      <c r="B123" s="87" t="s">
        <v>171</v>
      </c>
      <c r="C123" s="87" t="s">
        <v>254</v>
      </c>
      <c r="D123" s="88">
        <v>200</v>
      </c>
      <c r="E123" s="88">
        <v>200</v>
      </c>
      <c r="F123" s="89">
        <f t="shared" si="1"/>
        <v>0</v>
      </c>
    </row>
    <row r="124" spans="1:6">
      <c r="A124" s="86" t="s">
        <v>87</v>
      </c>
      <c r="B124" s="87" t="s">
        <v>171</v>
      </c>
      <c r="C124" s="87" t="s">
        <v>255</v>
      </c>
      <c r="D124" s="88">
        <v>54767100</v>
      </c>
      <c r="E124" s="88">
        <v>18857969.399999999</v>
      </c>
      <c r="F124" s="89">
        <f t="shared" si="1"/>
        <v>35909130.600000001</v>
      </c>
    </row>
    <row r="125" spans="1:6" ht="78.75">
      <c r="A125" s="86" t="s">
        <v>166</v>
      </c>
      <c r="B125" s="87" t="s">
        <v>171</v>
      </c>
      <c r="C125" s="87" t="s">
        <v>256</v>
      </c>
      <c r="D125" s="88">
        <v>159000</v>
      </c>
      <c r="E125" s="88">
        <v>99450</v>
      </c>
      <c r="F125" s="89">
        <f t="shared" si="1"/>
        <v>59550</v>
      </c>
    </row>
    <row r="126" spans="1:6" ht="78.75">
      <c r="A126" s="86" t="s">
        <v>167</v>
      </c>
      <c r="B126" s="87" t="s">
        <v>171</v>
      </c>
      <c r="C126" s="87" t="s">
        <v>257</v>
      </c>
      <c r="D126" s="88">
        <v>159000</v>
      </c>
      <c r="E126" s="88">
        <v>99450</v>
      </c>
      <c r="F126" s="89">
        <f t="shared" si="1"/>
        <v>59550</v>
      </c>
    </row>
    <row r="127" spans="1:6" ht="101.25">
      <c r="A127" s="86" t="s">
        <v>763</v>
      </c>
      <c r="B127" s="87" t="s">
        <v>171</v>
      </c>
      <c r="C127" s="87" t="s">
        <v>771</v>
      </c>
      <c r="D127" s="88">
        <v>100000</v>
      </c>
      <c r="E127" s="88">
        <v>100000</v>
      </c>
      <c r="F127" s="89">
        <f t="shared" si="1"/>
        <v>0</v>
      </c>
    </row>
    <row r="128" spans="1:6" ht="67.5">
      <c r="A128" s="86" t="s">
        <v>764</v>
      </c>
      <c r="B128" s="87" t="s">
        <v>171</v>
      </c>
      <c r="C128" s="87" t="s">
        <v>772</v>
      </c>
      <c r="D128" s="88">
        <v>100000</v>
      </c>
      <c r="E128" s="88">
        <v>100000</v>
      </c>
      <c r="F128" s="89">
        <f t="shared" si="1"/>
        <v>0</v>
      </c>
    </row>
    <row r="129" spans="1:6" ht="67.5">
      <c r="A129" s="86" t="s">
        <v>765</v>
      </c>
      <c r="B129" s="87" t="s">
        <v>171</v>
      </c>
      <c r="C129" s="87" t="s">
        <v>773</v>
      </c>
      <c r="D129" s="88">
        <v>100000</v>
      </c>
      <c r="E129" s="88">
        <v>100000</v>
      </c>
      <c r="F129" s="89">
        <f t="shared" si="1"/>
        <v>0</v>
      </c>
    </row>
    <row r="130" spans="1:6" ht="33.75">
      <c r="A130" s="86" t="s">
        <v>168</v>
      </c>
      <c r="B130" s="87" t="s">
        <v>171</v>
      </c>
      <c r="C130" s="87" t="s">
        <v>258</v>
      </c>
      <c r="D130" s="88">
        <v>54508100</v>
      </c>
      <c r="E130" s="88">
        <v>18658519.399999999</v>
      </c>
      <c r="F130" s="89">
        <f t="shared" si="1"/>
        <v>35849580.600000001</v>
      </c>
    </row>
    <row r="131" spans="1:6" ht="33.75">
      <c r="A131" s="86" t="s">
        <v>169</v>
      </c>
      <c r="B131" s="87" t="s">
        <v>171</v>
      </c>
      <c r="C131" s="87" t="s">
        <v>259</v>
      </c>
      <c r="D131" s="88">
        <v>54508100</v>
      </c>
      <c r="E131" s="88">
        <v>18658519.399999999</v>
      </c>
      <c r="F131" s="89">
        <f t="shared" si="1"/>
        <v>35849580.600000001</v>
      </c>
    </row>
    <row r="132" spans="1:6" ht="22.5">
      <c r="A132" s="86" t="s">
        <v>766</v>
      </c>
      <c r="B132" s="87" t="s">
        <v>171</v>
      </c>
      <c r="C132" s="87" t="s">
        <v>774</v>
      </c>
      <c r="D132" s="88">
        <v>0</v>
      </c>
      <c r="E132" s="88">
        <v>308000</v>
      </c>
      <c r="F132" s="89">
        <f t="shared" si="1"/>
        <v>-308000</v>
      </c>
    </row>
    <row r="133" spans="1:6" ht="22.5">
      <c r="A133" s="86" t="s">
        <v>767</v>
      </c>
      <c r="B133" s="87" t="s">
        <v>171</v>
      </c>
      <c r="C133" s="87" t="s">
        <v>775</v>
      </c>
      <c r="D133" s="88">
        <v>0</v>
      </c>
      <c r="E133" s="88">
        <v>308000</v>
      </c>
      <c r="F133" s="89">
        <f t="shared" si="1"/>
        <v>-308000</v>
      </c>
    </row>
    <row r="134" spans="1:6" ht="22.5">
      <c r="A134" s="86" t="s">
        <v>767</v>
      </c>
      <c r="B134" s="87" t="s">
        <v>171</v>
      </c>
      <c r="C134" s="87" t="s">
        <v>776</v>
      </c>
      <c r="D134" s="88">
        <v>0</v>
      </c>
      <c r="E134" s="88">
        <v>308000</v>
      </c>
      <c r="F134" s="89">
        <f t="shared" si="1"/>
        <v>-308000</v>
      </c>
    </row>
  </sheetData>
  <mergeCells count="5">
    <mergeCell ref="A13:A17"/>
    <mergeCell ref="E13:E17"/>
    <mergeCell ref="A2:E2"/>
    <mergeCell ref="A4:E4"/>
    <mergeCell ref="B7:D7"/>
  </mergeCells>
  <phoneticPr fontId="3" type="noConversion"/>
  <pageMargins left="0.15748031496062992" right="0" top="0.27559055118110237" bottom="0" header="0" footer="0"/>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404"/>
  <sheetViews>
    <sheetView workbookViewId="0">
      <selection activeCell="A205" sqref="A205:XFD205"/>
    </sheetView>
  </sheetViews>
  <sheetFormatPr defaultRowHeight="12.75"/>
  <cols>
    <col min="1" max="1" width="29.42578125" style="59" customWidth="1"/>
    <col min="2" max="2" width="7.85546875" style="34" customWidth="1"/>
    <col min="3" max="3" width="22.85546875" style="14" customWidth="1"/>
    <col min="4" max="4" width="14.285156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85"/>
      <c r="C1" s="18"/>
      <c r="D1" s="17"/>
      <c r="E1" s="69"/>
      <c r="F1" s="69"/>
    </row>
    <row r="2" spans="1:6" ht="15">
      <c r="A2" s="1"/>
      <c r="B2" s="83"/>
      <c r="C2" s="19" t="s">
        <v>15</v>
      </c>
      <c r="D2" s="71"/>
      <c r="E2" s="69"/>
      <c r="F2" s="19"/>
    </row>
    <row r="3" spans="1:6">
      <c r="A3" s="20"/>
      <c r="B3" s="72"/>
      <c r="C3" s="20"/>
      <c r="D3" s="72"/>
      <c r="E3" s="72"/>
      <c r="F3" s="72"/>
    </row>
    <row r="4" spans="1:6" ht="10.5" customHeight="1">
      <c r="A4" s="101" t="s">
        <v>7</v>
      </c>
      <c r="B4" s="84"/>
      <c r="C4" s="22"/>
      <c r="D4" s="69"/>
      <c r="E4" s="104" t="s">
        <v>4</v>
      </c>
      <c r="F4" s="63"/>
    </row>
    <row r="5" spans="1:6">
      <c r="A5" s="102"/>
      <c r="B5" s="4" t="s">
        <v>8</v>
      </c>
      <c r="C5" s="4" t="s">
        <v>28</v>
      </c>
      <c r="D5" s="3" t="s">
        <v>25</v>
      </c>
      <c r="E5" s="105"/>
      <c r="F5" s="73"/>
    </row>
    <row r="6" spans="1:6" ht="12.75" customHeight="1">
      <c r="A6" s="102"/>
      <c r="B6" s="4" t="s">
        <v>9</v>
      </c>
      <c r="C6" s="11" t="s">
        <v>34</v>
      </c>
      <c r="D6" s="3" t="s">
        <v>26</v>
      </c>
      <c r="E6" s="105"/>
      <c r="F6" s="16" t="s">
        <v>3</v>
      </c>
    </row>
    <row r="7" spans="1:6">
      <c r="A7" s="102"/>
      <c r="B7" s="4" t="s">
        <v>10</v>
      </c>
      <c r="C7" s="4" t="s">
        <v>31</v>
      </c>
      <c r="D7" s="16" t="s">
        <v>2</v>
      </c>
      <c r="E7" s="105"/>
      <c r="F7" s="16" t="s">
        <v>2</v>
      </c>
    </row>
    <row r="8" spans="1:6">
      <c r="A8" s="103"/>
      <c r="B8" s="31"/>
      <c r="C8" s="31"/>
      <c r="D8" s="25"/>
      <c r="E8" s="106"/>
      <c r="F8" s="74"/>
    </row>
    <row r="9" spans="1:6">
      <c r="A9" s="28">
        <v>1</v>
      </c>
      <c r="B9" s="27">
        <v>2</v>
      </c>
      <c r="C9" s="27">
        <v>3</v>
      </c>
      <c r="D9" s="35">
        <v>4</v>
      </c>
      <c r="E9" s="35">
        <v>5</v>
      </c>
      <c r="F9" s="35" t="s">
        <v>16</v>
      </c>
    </row>
    <row r="10" spans="1:6">
      <c r="A10" s="86" t="s">
        <v>69</v>
      </c>
      <c r="B10" s="87" t="s">
        <v>173</v>
      </c>
      <c r="C10" s="87" t="s">
        <v>184</v>
      </c>
      <c r="D10" s="88">
        <v>100101400</v>
      </c>
      <c r="E10" s="88">
        <v>42852732.130000003</v>
      </c>
      <c r="F10" s="89">
        <f>D10-E10</f>
        <v>57248667.869999997</v>
      </c>
    </row>
    <row r="11" spans="1:6" ht="22.5">
      <c r="A11" s="86" t="s">
        <v>70</v>
      </c>
      <c r="B11" s="87" t="s">
        <v>173</v>
      </c>
      <c r="C11" s="87" t="s">
        <v>108</v>
      </c>
      <c r="D11" s="88">
        <v>100101400</v>
      </c>
      <c r="E11" s="88">
        <v>42852732.130000003</v>
      </c>
      <c r="F11" s="89">
        <f t="shared" ref="F11:F45" si="0">D11-E11</f>
        <v>57248667.869999997</v>
      </c>
    </row>
    <row r="12" spans="1:6">
      <c r="A12" s="86" t="s">
        <v>71</v>
      </c>
      <c r="B12" s="87" t="s">
        <v>173</v>
      </c>
      <c r="C12" s="87" t="s">
        <v>109</v>
      </c>
      <c r="D12" s="88">
        <v>11301100</v>
      </c>
      <c r="E12" s="88">
        <v>6777368.4900000002</v>
      </c>
      <c r="F12" s="89">
        <f t="shared" si="0"/>
        <v>4523731.51</v>
      </c>
    </row>
    <row r="13" spans="1:6" ht="45">
      <c r="A13" s="86" t="s">
        <v>72</v>
      </c>
      <c r="B13" s="87" t="s">
        <v>173</v>
      </c>
      <c r="C13" s="87" t="s">
        <v>110</v>
      </c>
      <c r="D13" s="88">
        <v>1070000</v>
      </c>
      <c r="E13" s="88">
        <v>763785.18</v>
      </c>
      <c r="F13" s="89">
        <f t="shared" si="0"/>
        <v>306214.81999999995</v>
      </c>
    </row>
    <row r="14" spans="1:6" ht="101.25">
      <c r="A14" s="86" t="s">
        <v>292</v>
      </c>
      <c r="B14" s="87" t="s">
        <v>173</v>
      </c>
      <c r="C14" s="87" t="s">
        <v>352</v>
      </c>
      <c r="D14" s="88">
        <v>1070000</v>
      </c>
      <c r="E14" s="88">
        <v>763785.18</v>
      </c>
      <c r="F14" s="89">
        <f t="shared" si="0"/>
        <v>306214.81999999995</v>
      </c>
    </row>
    <row r="15" spans="1:6" ht="45">
      <c r="A15" s="86" t="s">
        <v>293</v>
      </c>
      <c r="B15" s="87" t="s">
        <v>173</v>
      </c>
      <c r="C15" s="87" t="s">
        <v>353</v>
      </c>
      <c r="D15" s="88">
        <v>959200</v>
      </c>
      <c r="E15" s="88">
        <v>683806.83</v>
      </c>
      <c r="F15" s="89">
        <f t="shared" si="0"/>
        <v>275393.17000000004</v>
      </c>
    </row>
    <row r="16" spans="1:6">
      <c r="A16" s="86" t="s">
        <v>73</v>
      </c>
      <c r="B16" s="87" t="s">
        <v>173</v>
      </c>
      <c r="C16" s="87" t="s">
        <v>354</v>
      </c>
      <c r="D16" s="88">
        <v>959200</v>
      </c>
      <c r="E16" s="88">
        <v>683806.83</v>
      </c>
      <c r="F16" s="89">
        <f t="shared" si="0"/>
        <v>275393.17000000004</v>
      </c>
    </row>
    <row r="17" spans="1:6" ht="22.5">
      <c r="A17" s="86" t="s">
        <v>74</v>
      </c>
      <c r="B17" s="87" t="s">
        <v>173</v>
      </c>
      <c r="C17" s="87" t="s">
        <v>355</v>
      </c>
      <c r="D17" s="88">
        <v>959200</v>
      </c>
      <c r="E17" s="88">
        <v>683806.83</v>
      </c>
      <c r="F17" s="89">
        <f t="shared" si="0"/>
        <v>275393.17000000004</v>
      </c>
    </row>
    <row r="18" spans="1:6">
      <c r="A18" s="86" t="s">
        <v>75</v>
      </c>
      <c r="B18" s="87" t="s">
        <v>173</v>
      </c>
      <c r="C18" s="87" t="s">
        <v>356</v>
      </c>
      <c r="D18" s="88">
        <v>736700</v>
      </c>
      <c r="E18" s="88">
        <v>526125.07999999996</v>
      </c>
      <c r="F18" s="89">
        <f t="shared" si="0"/>
        <v>210574.92000000004</v>
      </c>
    </row>
    <row r="19" spans="1:6" ht="22.5">
      <c r="A19" s="86" t="s">
        <v>76</v>
      </c>
      <c r="B19" s="87" t="s">
        <v>173</v>
      </c>
      <c r="C19" s="87" t="s">
        <v>357</v>
      </c>
      <c r="D19" s="88">
        <v>222500</v>
      </c>
      <c r="E19" s="88">
        <v>157681.75</v>
      </c>
      <c r="F19" s="89">
        <f t="shared" si="0"/>
        <v>64818.25</v>
      </c>
    </row>
    <row r="20" spans="1:6" ht="45">
      <c r="A20" s="86" t="s">
        <v>294</v>
      </c>
      <c r="B20" s="87" t="s">
        <v>173</v>
      </c>
      <c r="C20" s="87" t="s">
        <v>358</v>
      </c>
      <c r="D20" s="88">
        <v>91200</v>
      </c>
      <c r="E20" s="88">
        <v>66079.11</v>
      </c>
      <c r="F20" s="89">
        <f t="shared" si="0"/>
        <v>25120.89</v>
      </c>
    </row>
    <row r="21" spans="1:6">
      <c r="A21" s="86" t="s">
        <v>73</v>
      </c>
      <c r="B21" s="87" t="s">
        <v>173</v>
      </c>
      <c r="C21" s="87" t="s">
        <v>359</v>
      </c>
      <c r="D21" s="88">
        <v>91200</v>
      </c>
      <c r="E21" s="88">
        <v>66079.11</v>
      </c>
      <c r="F21" s="89">
        <f t="shared" si="0"/>
        <v>25120.89</v>
      </c>
    </row>
    <row r="22" spans="1:6" ht="22.5">
      <c r="A22" s="86" t="s">
        <v>74</v>
      </c>
      <c r="B22" s="87" t="s">
        <v>173</v>
      </c>
      <c r="C22" s="87" t="s">
        <v>360</v>
      </c>
      <c r="D22" s="88">
        <v>91200</v>
      </c>
      <c r="E22" s="88">
        <v>66079.11</v>
      </c>
      <c r="F22" s="89">
        <f t="shared" si="0"/>
        <v>25120.89</v>
      </c>
    </row>
    <row r="23" spans="1:6">
      <c r="A23" s="86" t="s">
        <v>77</v>
      </c>
      <c r="B23" s="87" t="s">
        <v>173</v>
      </c>
      <c r="C23" s="87" t="s">
        <v>361</v>
      </c>
      <c r="D23" s="88">
        <v>70300</v>
      </c>
      <c r="E23" s="88">
        <v>50752</v>
      </c>
      <c r="F23" s="89">
        <f t="shared" si="0"/>
        <v>19548</v>
      </c>
    </row>
    <row r="24" spans="1:6" ht="22.5">
      <c r="A24" s="86" t="s">
        <v>76</v>
      </c>
      <c r="B24" s="87" t="s">
        <v>173</v>
      </c>
      <c r="C24" s="87" t="s">
        <v>362</v>
      </c>
      <c r="D24" s="88">
        <v>20900</v>
      </c>
      <c r="E24" s="88">
        <v>15327.11</v>
      </c>
      <c r="F24" s="89">
        <f t="shared" si="0"/>
        <v>5572.8899999999994</v>
      </c>
    </row>
    <row r="25" spans="1:6" ht="45">
      <c r="A25" s="86" t="s">
        <v>295</v>
      </c>
      <c r="B25" s="87" t="s">
        <v>173</v>
      </c>
      <c r="C25" s="87" t="s">
        <v>363</v>
      </c>
      <c r="D25" s="88">
        <v>19600</v>
      </c>
      <c r="E25" s="88">
        <v>13899.24</v>
      </c>
      <c r="F25" s="89">
        <f t="shared" si="0"/>
        <v>5700.76</v>
      </c>
    </row>
    <row r="26" spans="1:6">
      <c r="A26" s="86" t="s">
        <v>73</v>
      </c>
      <c r="B26" s="87" t="s">
        <v>173</v>
      </c>
      <c r="C26" s="87" t="s">
        <v>364</v>
      </c>
      <c r="D26" s="88">
        <v>19600</v>
      </c>
      <c r="E26" s="88">
        <v>13899.24</v>
      </c>
      <c r="F26" s="89">
        <f t="shared" si="0"/>
        <v>5700.76</v>
      </c>
    </row>
    <row r="27" spans="1:6" ht="22.5">
      <c r="A27" s="86" t="s">
        <v>74</v>
      </c>
      <c r="B27" s="87" t="s">
        <v>173</v>
      </c>
      <c r="C27" s="87" t="s">
        <v>777</v>
      </c>
      <c r="D27" s="88">
        <v>1800</v>
      </c>
      <c r="E27" s="88">
        <v>1800</v>
      </c>
      <c r="F27" s="89">
        <f t="shared" si="0"/>
        <v>0</v>
      </c>
    </row>
    <row r="28" spans="1:6">
      <c r="A28" s="86" t="s">
        <v>77</v>
      </c>
      <c r="B28" s="87" t="s">
        <v>173</v>
      </c>
      <c r="C28" s="87" t="s">
        <v>778</v>
      </c>
      <c r="D28" s="88">
        <v>1800</v>
      </c>
      <c r="E28" s="88">
        <v>1800</v>
      </c>
      <c r="F28" s="89">
        <f t="shared" si="0"/>
        <v>0</v>
      </c>
    </row>
    <row r="29" spans="1:6">
      <c r="A29" s="86" t="s">
        <v>78</v>
      </c>
      <c r="B29" s="87" t="s">
        <v>173</v>
      </c>
      <c r="C29" s="87" t="s">
        <v>365</v>
      </c>
      <c r="D29" s="88">
        <v>17800</v>
      </c>
      <c r="E29" s="88">
        <v>12099.24</v>
      </c>
      <c r="F29" s="89">
        <f t="shared" si="0"/>
        <v>5700.76</v>
      </c>
    </row>
    <row r="30" spans="1:6">
      <c r="A30" s="86" t="s">
        <v>79</v>
      </c>
      <c r="B30" s="87" t="s">
        <v>173</v>
      </c>
      <c r="C30" s="87" t="s">
        <v>366</v>
      </c>
      <c r="D30" s="88">
        <v>14400</v>
      </c>
      <c r="E30" s="88">
        <v>9600</v>
      </c>
      <c r="F30" s="89">
        <f t="shared" si="0"/>
        <v>4800</v>
      </c>
    </row>
    <row r="31" spans="1:6">
      <c r="A31" s="86" t="s">
        <v>80</v>
      </c>
      <c r="B31" s="87" t="s">
        <v>173</v>
      </c>
      <c r="C31" s="87" t="s">
        <v>367</v>
      </c>
      <c r="D31" s="88">
        <v>3400</v>
      </c>
      <c r="E31" s="88">
        <v>2499.2399999999998</v>
      </c>
      <c r="F31" s="89">
        <f t="shared" si="0"/>
        <v>900.76000000000022</v>
      </c>
    </row>
    <row r="32" spans="1:6" ht="67.5">
      <c r="A32" s="86" t="s">
        <v>81</v>
      </c>
      <c r="B32" s="87" t="s">
        <v>173</v>
      </c>
      <c r="C32" s="87" t="s">
        <v>111</v>
      </c>
      <c r="D32" s="88">
        <v>8757000</v>
      </c>
      <c r="E32" s="88">
        <v>5366430.83</v>
      </c>
      <c r="F32" s="89">
        <f t="shared" si="0"/>
        <v>3390569.17</v>
      </c>
    </row>
    <row r="33" spans="1:6" ht="101.25">
      <c r="A33" s="86" t="s">
        <v>292</v>
      </c>
      <c r="B33" s="87" t="s">
        <v>173</v>
      </c>
      <c r="C33" s="87" t="s">
        <v>368</v>
      </c>
      <c r="D33" s="88">
        <v>8756800</v>
      </c>
      <c r="E33" s="88">
        <v>5366230.83</v>
      </c>
      <c r="F33" s="89">
        <f t="shared" si="0"/>
        <v>3390569.17</v>
      </c>
    </row>
    <row r="34" spans="1:6" ht="45">
      <c r="A34" s="86" t="s">
        <v>293</v>
      </c>
      <c r="B34" s="87" t="s">
        <v>173</v>
      </c>
      <c r="C34" s="87" t="s">
        <v>369</v>
      </c>
      <c r="D34" s="88">
        <v>6834900</v>
      </c>
      <c r="E34" s="88">
        <v>4136612.43</v>
      </c>
      <c r="F34" s="89">
        <f t="shared" si="0"/>
        <v>2698287.57</v>
      </c>
    </row>
    <row r="35" spans="1:6">
      <c r="A35" s="86" t="s">
        <v>73</v>
      </c>
      <c r="B35" s="87" t="s">
        <v>173</v>
      </c>
      <c r="C35" s="87" t="s">
        <v>370</v>
      </c>
      <c r="D35" s="88">
        <v>6834900</v>
      </c>
      <c r="E35" s="88">
        <v>4136612.43</v>
      </c>
      <c r="F35" s="89">
        <f t="shared" si="0"/>
        <v>2698287.57</v>
      </c>
    </row>
    <row r="36" spans="1:6" ht="22.5">
      <c r="A36" s="86" t="s">
        <v>74</v>
      </c>
      <c r="B36" s="87" t="s">
        <v>173</v>
      </c>
      <c r="C36" s="87" t="s">
        <v>371</v>
      </c>
      <c r="D36" s="88">
        <v>6834900</v>
      </c>
      <c r="E36" s="88">
        <v>4136612.43</v>
      </c>
      <c r="F36" s="89">
        <f t="shared" si="0"/>
        <v>2698287.57</v>
      </c>
    </row>
    <row r="37" spans="1:6">
      <c r="A37" s="86" t="s">
        <v>75</v>
      </c>
      <c r="B37" s="87" t="s">
        <v>173</v>
      </c>
      <c r="C37" s="87" t="s">
        <v>372</v>
      </c>
      <c r="D37" s="88">
        <v>5225800</v>
      </c>
      <c r="E37" s="88">
        <v>3181799.93</v>
      </c>
      <c r="F37" s="89">
        <f t="shared" si="0"/>
        <v>2044000.0699999998</v>
      </c>
    </row>
    <row r="38" spans="1:6" ht="22.5">
      <c r="A38" s="86" t="s">
        <v>76</v>
      </c>
      <c r="B38" s="87" t="s">
        <v>173</v>
      </c>
      <c r="C38" s="87" t="s">
        <v>373</v>
      </c>
      <c r="D38" s="88">
        <v>1609100</v>
      </c>
      <c r="E38" s="88">
        <v>954812.5</v>
      </c>
      <c r="F38" s="89">
        <f t="shared" si="0"/>
        <v>654287.5</v>
      </c>
    </row>
    <row r="39" spans="1:6" ht="45">
      <c r="A39" s="86" t="s">
        <v>294</v>
      </c>
      <c r="B39" s="87" t="s">
        <v>173</v>
      </c>
      <c r="C39" s="87" t="s">
        <v>374</v>
      </c>
      <c r="D39" s="88">
        <v>596800</v>
      </c>
      <c r="E39" s="88">
        <v>356933.35</v>
      </c>
      <c r="F39" s="89">
        <f t="shared" si="0"/>
        <v>239866.65000000002</v>
      </c>
    </row>
    <row r="40" spans="1:6">
      <c r="A40" s="86" t="s">
        <v>73</v>
      </c>
      <c r="B40" s="87" t="s">
        <v>173</v>
      </c>
      <c r="C40" s="87" t="s">
        <v>375</v>
      </c>
      <c r="D40" s="88">
        <v>596800</v>
      </c>
      <c r="E40" s="88">
        <v>356933.35</v>
      </c>
      <c r="F40" s="89">
        <f t="shared" si="0"/>
        <v>239866.65000000002</v>
      </c>
    </row>
    <row r="41" spans="1:6" ht="22.5">
      <c r="A41" s="86" t="s">
        <v>74</v>
      </c>
      <c r="B41" s="87" t="s">
        <v>173</v>
      </c>
      <c r="C41" s="87" t="s">
        <v>376</v>
      </c>
      <c r="D41" s="88">
        <v>596800</v>
      </c>
      <c r="E41" s="88">
        <v>356933.35</v>
      </c>
      <c r="F41" s="89">
        <f t="shared" si="0"/>
        <v>239866.65000000002</v>
      </c>
    </row>
    <row r="42" spans="1:6">
      <c r="A42" s="86" t="s">
        <v>77</v>
      </c>
      <c r="B42" s="87" t="s">
        <v>173</v>
      </c>
      <c r="C42" s="87" t="s">
        <v>377</v>
      </c>
      <c r="D42" s="88">
        <v>451500</v>
      </c>
      <c r="E42" s="88">
        <v>285094</v>
      </c>
      <c r="F42" s="89">
        <f t="shared" si="0"/>
        <v>166406</v>
      </c>
    </row>
    <row r="43" spans="1:6" ht="22.5">
      <c r="A43" s="86" t="s">
        <v>76</v>
      </c>
      <c r="B43" s="87" t="s">
        <v>173</v>
      </c>
      <c r="C43" s="87" t="s">
        <v>378</v>
      </c>
      <c r="D43" s="88">
        <v>145300</v>
      </c>
      <c r="E43" s="88">
        <v>71839.350000000006</v>
      </c>
      <c r="F43" s="89">
        <f t="shared" si="0"/>
        <v>73460.649999999994</v>
      </c>
    </row>
    <row r="44" spans="1:6" ht="45">
      <c r="A44" s="86" t="s">
        <v>295</v>
      </c>
      <c r="B44" s="87" t="s">
        <v>173</v>
      </c>
      <c r="C44" s="87" t="s">
        <v>379</v>
      </c>
      <c r="D44" s="88">
        <v>1008100</v>
      </c>
      <c r="E44" s="88">
        <v>610502.57999999996</v>
      </c>
      <c r="F44" s="89">
        <f t="shared" si="0"/>
        <v>397597.42000000004</v>
      </c>
    </row>
    <row r="45" spans="1:6">
      <c r="A45" s="86" t="s">
        <v>73</v>
      </c>
      <c r="B45" s="87" t="s">
        <v>173</v>
      </c>
      <c r="C45" s="87" t="s">
        <v>380</v>
      </c>
      <c r="D45" s="88">
        <v>698100</v>
      </c>
      <c r="E45" s="88">
        <v>388143.01</v>
      </c>
      <c r="F45" s="89">
        <f t="shared" si="0"/>
        <v>309956.99</v>
      </c>
    </row>
    <row r="46" spans="1:6" ht="22.5">
      <c r="A46" s="86" t="s">
        <v>74</v>
      </c>
      <c r="B46" s="87" t="s">
        <v>173</v>
      </c>
      <c r="C46" s="87" t="s">
        <v>733</v>
      </c>
      <c r="D46" s="88">
        <v>1800</v>
      </c>
      <c r="E46" s="88">
        <v>1800</v>
      </c>
      <c r="F46" s="89">
        <f t="shared" ref="F46:F69" si="1">D46-E46</f>
        <v>0</v>
      </c>
    </row>
    <row r="47" spans="1:6">
      <c r="A47" s="86" t="s">
        <v>77</v>
      </c>
      <c r="B47" s="87" t="s">
        <v>173</v>
      </c>
      <c r="C47" s="87" t="s">
        <v>734</v>
      </c>
      <c r="D47" s="88">
        <v>1800</v>
      </c>
      <c r="E47" s="88">
        <v>1800</v>
      </c>
      <c r="F47" s="89">
        <f t="shared" si="1"/>
        <v>0</v>
      </c>
    </row>
    <row r="48" spans="1:6">
      <c r="A48" s="86" t="s">
        <v>78</v>
      </c>
      <c r="B48" s="87" t="s">
        <v>173</v>
      </c>
      <c r="C48" s="87" t="s">
        <v>381</v>
      </c>
      <c r="D48" s="88">
        <v>696300</v>
      </c>
      <c r="E48" s="88">
        <v>386343.01</v>
      </c>
      <c r="F48" s="89">
        <f t="shared" si="1"/>
        <v>309956.99</v>
      </c>
    </row>
    <row r="49" spans="1:6">
      <c r="A49" s="86" t="s">
        <v>79</v>
      </c>
      <c r="B49" s="87" t="s">
        <v>173</v>
      </c>
      <c r="C49" s="87" t="s">
        <v>382</v>
      </c>
      <c r="D49" s="88">
        <v>180000</v>
      </c>
      <c r="E49" s="88">
        <v>108451.68</v>
      </c>
      <c r="F49" s="89">
        <f t="shared" si="1"/>
        <v>71548.320000000007</v>
      </c>
    </row>
    <row r="50" spans="1:6">
      <c r="A50" s="86" t="s">
        <v>84</v>
      </c>
      <c r="B50" s="87" t="s">
        <v>173</v>
      </c>
      <c r="C50" s="87" t="s">
        <v>383</v>
      </c>
      <c r="D50" s="88">
        <v>218400</v>
      </c>
      <c r="E50" s="88">
        <v>183198.55</v>
      </c>
      <c r="F50" s="89">
        <f t="shared" si="1"/>
        <v>35201.450000000012</v>
      </c>
    </row>
    <row r="51" spans="1:6" ht="22.5">
      <c r="A51" s="86" t="s">
        <v>83</v>
      </c>
      <c r="B51" s="87" t="s">
        <v>173</v>
      </c>
      <c r="C51" s="87" t="s">
        <v>384</v>
      </c>
      <c r="D51" s="88">
        <v>181600</v>
      </c>
      <c r="E51" s="88">
        <v>32739.46</v>
      </c>
      <c r="F51" s="89">
        <f t="shared" si="1"/>
        <v>148860.54</v>
      </c>
    </row>
    <row r="52" spans="1:6">
      <c r="A52" s="86" t="s">
        <v>80</v>
      </c>
      <c r="B52" s="87" t="s">
        <v>173</v>
      </c>
      <c r="C52" s="87" t="s">
        <v>385</v>
      </c>
      <c r="D52" s="88">
        <v>116300</v>
      </c>
      <c r="E52" s="88">
        <v>61953.32</v>
      </c>
      <c r="F52" s="89">
        <f t="shared" si="1"/>
        <v>54346.68</v>
      </c>
    </row>
    <row r="53" spans="1:6" ht="22.5">
      <c r="A53" s="86" t="s">
        <v>85</v>
      </c>
      <c r="B53" s="87" t="s">
        <v>173</v>
      </c>
      <c r="C53" s="87" t="s">
        <v>386</v>
      </c>
      <c r="D53" s="88">
        <v>310000</v>
      </c>
      <c r="E53" s="88">
        <v>222359.57</v>
      </c>
      <c r="F53" s="89">
        <f t="shared" si="1"/>
        <v>87640.43</v>
      </c>
    </row>
    <row r="54" spans="1:6" ht="22.5">
      <c r="A54" s="86" t="s">
        <v>86</v>
      </c>
      <c r="B54" s="87" t="s">
        <v>173</v>
      </c>
      <c r="C54" s="87" t="s">
        <v>387</v>
      </c>
      <c r="D54" s="88">
        <v>310000</v>
      </c>
      <c r="E54" s="88">
        <v>222359.57</v>
      </c>
      <c r="F54" s="89">
        <f t="shared" si="1"/>
        <v>87640.43</v>
      </c>
    </row>
    <row r="55" spans="1:6" ht="45">
      <c r="A55" s="86" t="s">
        <v>728</v>
      </c>
      <c r="B55" s="87" t="s">
        <v>173</v>
      </c>
      <c r="C55" s="87" t="s">
        <v>735</v>
      </c>
      <c r="D55" s="88">
        <v>129300</v>
      </c>
      <c r="E55" s="88">
        <v>129236.52</v>
      </c>
      <c r="F55" s="89">
        <f t="shared" si="1"/>
        <v>63.479999999995925</v>
      </c>
    </row>
    <row r="56" spans="1:6">
      <c r="A56" s="86" t="s">
        <v>73</v>
      </c>
      <c r="B56" s="87" t="s">
        <v>173</v>
      </c>
      <c r="C56" s="87" t="s">
        <v>736</v>
      </c>
      <c r="D56" s="88">
        <v>129300</v>
      </c>
      <c r="E56" s="88">
        <v>129236.52</v>
      </c>
      <c r="F56" s="89">
        <f t="shared" si="1"/>
        <v>63.479999999995925</v>
      </c>
    </row>
    <row r="57" spans="1:6">
      <c r="A57" s="86" t="s">
        <v>177</v>
      </c>
      <c r="B57" s="87" t="s">
        <v>173</v>
      </c>
      <c r="C57" s="87" t="s">
        <v>737</v>
      </c>
      <c r="D57" s="88">
        <v>129300</v>
      </c>
      <c r="E57" s="88">
        <v>129236.52</v>
      </c>
      <c r="F57" s="89">
        <f t="shared" si="1"/>
        <v>63.479999999995925</v>
      </c>
    </row>
    <row r="58" spans="1:6" ht="22.5">
      <c r="A58" s="86" t="s">
        <v>178</v>
      </c>
      <c r="B58" s="87" t="s">
        <v>173</v>
      </c>
      <c r="C58" s="87" t="s">
        <v>738</v>
      </c>
      <c r="D58" s="88">
        <v>129300</v>
      </c>
      <c r="E58" s="88">
        <v>129236.52</v>
      </c>
      <c r="F58" s="89">
        <f t="shared" si="1"/>
        <v>63.479999999995925</v>
      </c>
    </row>
    <row r="59" spans="1:6" ht="22.5">
      <c r="A59" s="86" t="s">
        <v>92</v>
      </c>
      <c r="B59" s="87" t="s">
        <v>173</v>
      </c>
      <c r="C59" s="87" t="s">
        <v>388</v>
      </c>
      <c r="D59" s="88">
        <v>30000</v>
      </c>
      <c r="E59" s="88">
        <v>19840.95</v>
      </c>
      <c r="F59" s="89">
        <f t="shared" si="1"/>
        <v>10159.049999999999</v>
      </c>
    </row>
    <row r="60" spans="1:6">
      <c r="A60" s="86" t="s">
        <v>73</v>
      </c>
      <c r="B60" s="87" t="s">
        <v>173</v>
      </c>
      <c r="C60" s="87" t="s">
        <v>389</v>
      </c>
      <c r="D60" s="88">
        <v>30000</v>
      </c>
      <c r="E60" s="88">
        <v>19840.95</v>
      </c>
      <c r="F60" s="89">
        <f t="shared" si="1"/>
        <v>10159.049999999999</v>
      </c>
    </row>
    <row r="61" spans="1:6">
      <c r="A61" s="86" t="s">
        <v>91</v>
      </c>
      <c r="B61" s="87" t="s">
        <v>173</v>
      </c>
      <c r="C61" s="87" t="s">
        <v>390</v>
      </c>
      <c r="D61" s="88">
        <v>30000</v>
      </c>
      <c r="E61" s="88">
        <v>19840.95</v>
      </c>
      <c r="F61" s="89">
        <f t="shared" si="1"/>
        <v>10159.049999999999</v>
      </c>
    </row>
    <row r="62" spans="1:6">
      <c r="A62" s="86" t="s">
        <v>296</v>
      </c>
      <c r="B62" s="87" t="s">
        <v>173</v>
      </c>
      <c r="C62" s="87" t="s">
        <v>391</v>
      </c>
      <c r="D62" s="88">
        <v>25000</v>
      </c>
      <c r="E62" s="88">
        <v>0</v>
      </c>
      <c r="F62" s="89">
        <f t="shared" si="1"/>
        <v>25000</v>
      </c>
    </row>
    <row r="63" spans="1:6" ht="101.25">
      <c r="A63" s="86" t="s">
        <v>297</v>
      </c>
      <c r="B63" s="87" t="s">
        <v>173</v>
      </c>
      <c r="C63" s="87" t="s">
        <v>392</v>
      </c>
      <c r="D63" s="88">
        <v>25000</v>
      </c>
      <c r="E63" s="88">
        <v>0</v>
      </c>
      <c r="F63" s="89">
        <f t="shared" si="1"/>
        <v>25000</v>
      </c>
    </row>
    <row r="64" spans="1:6" ht="45">
      <c r="A64" s="86" t="s">
        <v>295</v>
      </c>
      <c r="B64" s="87" t="s">
        <v>173</v>
      </c>
      <c r="C64" s="87" t="s">
        <v>393</v>
      </c>
      <c r="D64" s="88">
        <v>25000</v>
      </c>
      <c r="E64" s="88">
        <v>0</v>
      </c>
      <c r="F64" s="89">
        <f t="shared" si="1"/>
        <v>25000</v>
      </c>
    </row>
    <row r="65" spans="1:6">
      <c r="A65" s="86" t="s">
        <v>73</v>
      </c>
      <c r="B65" s="87" t="s">
        <v>173</v>
      </c>
      <c r="C65" s="87" t="s">
        <v>394</v>
      </c>
      <c r="D65" s="88">
        <v>25000</v>
      </c>
      <c r="E65" s="88">
        <v>0</v>
      </c>
      <c r="F65" s="89">
        <f t="shared" si="1"/>
        <v>25000</v>
      </c>
    </row>
    <row r="66" spans="1:6">
      <c r="A66" s="86" t="s">
        <v>78</v>
      </c>
      <c r="B66" s="87" t="s">
        <v>173</v>
      </c>
      <c r="C66" s="87" t="s">
        <v>395</v>
      </c>
      <c r="D66" s="88">
        <v>25000</v>
      </c>
      <c r="E66" s="88">
        <v>0</v>
      </c>
      <c r="F66" s="89">
        <f t="shared" si="1"/>
        <v>25000</v>
      </c>
    </row>
    <row r="67" spans="1:6">
      <c r="A67" s="86" t="s">
        <v>80</v>
      </c>
      <c r="B67" s="87" t="s">
        <v>173</v>
      </c>
      <c r="C67" s="87" t="s">
        <v>396</v>
      </c>
      <c r="D67" s="88">
        <v>25000</v>
      </c>
      <c r="E67" s="88">
        <v>0</v>
      </c>
      <c r="F67" s="89">
        <f t="shared" si="1"/>
        <v>25000</v>
      </c>
    </row>
    <row r="68" spans="1:6">
      <c r="A68" s="86" t="s">
        <v>296</v>
      </c>
      <c r="B68" s="87" t="s">
        <v>173</v>
      </c>
      <c r="C68" s="87" t="s">
        <v>397</v>
      </c>
      <c r="D68" s="88">
        <v>17700</v>
      </c>
      <c r="E68" s="88">
        <v>0</v>
      </c>
      <c r="F68" s="89">
        <f t="shared" si="1"/>
        <v>17700</v>
      </c>
    </row>
    <row r="69" spans="1:6" ht="112.5">
      <c r="A69" s="86" t="s">
        <v>298</v>
      </c>
      <c r="B69" s="87" t="s">
        <v>173</v>
      </c>
      <c r="C69" s="87" t="s">
        <v>398</v>
      </c>
      <c r="D69" s="88">
        <v>5000</v>
      </c>
      <c r="E69" s="88">
        <v>0</v>
      </c>
      <c r="F69" s="89">
        <f t="shared" si="1"/>
        <v>5000</v>
      </c>
    </row>
    <row r="70" spans="1:6">
      <c r="A70" s="86" t="s">
        <v>87</v>
      </c>
      <c r="B70" s="87" t="s">
        <v>173</v>
      </c>
      <c r="C70" s="87" t="s">
        <v>399</v>
      </c>
      <c r="D70" s="88">
        <v>5000</v>
      </c>
      <c r="E70" s="88">
        <v>0</v>
      </c>
      <c r="F70" s="89">
        <f t="shared" ref="F70:F82" si="2">D70-E70</f>
        <v>5000</v>
      </c>
    </row>
    <row r="71" spans="1:6">
      <c r="A71" s="86" t="s">
        <v>73</v>
      </c>
      <c r="B71" s="87" t="s">
        <v>173</v>
      </c>
      <c r="C71" s="87" t="s">
        <v>400</v>
      </c>
      <c r="D71" s="88">
        <v>5000</v>
      </c>
      <c r="E71" s="88">
        <v>0</v>
      </c>
      <c r="F71" s="89">
        <f t="shared" si="2"/>
        <v>5000</v>
      </c>
    </row>
    <row r="72" spans="1:6" ht="22.5">
      <c r="A72" s="86" t="s">
        <v>88</v>
      </c>
      <c r="B72" s="87" t="s">
        <v>173</v>
      </c>
      <c r="C72" s="87" t="s">
        <v>401</v>
      </c>
      <c r="D72" s="88">
        <v>5000</v>
      </c>
      <c r="E72" s="88">
        <v>0</v>
      </c>
      <c r="F72" s="89">
        <f t="shared" si="2"/>
        <v>5000</v>
      </c>
    </row>
    <row r="73" spans="1:6" ht="33.75">
      <c r="A73" s="86" t="s">
        <v>89</v>
      </c>
      <c r="B73" s="87" t="s">
        <v>173</v>
      </c>
      <c r="C73" s="87" t="s">
        <v>402</v>
      </c>
      <c r="D73" s="88">
        <v>5000</v>
      </c>
      <c r="E73" s="88">
        <v>0</v>
      </c>
      <c r="F73" s="89">
        <f t="shared" si="2"/>
        <v>5000</v>
      </c>
    </row>
    <row r="74" spans="1:6" ht="112.5">
      <c r="A74" s="86" t="s">
        <v>299</v>
      </c>
      <c r="B74" s="87" t="s">
        <v>173</v>
      </c>
      <c r="C74" s="87" t="s">
        <v>403</v>
      </c>
      <c r="D74" s="88">
        <v>6300</v>
      </c>
      <c r="E74" s="88">
        <v>0</v>
      </c>
      <c r="F74" s="89">
        <f t="shared" si="2"/>
        <v>6300</v>
      </c>
    </row>
    <row r="75" spans="1:6">
      <c r="A75" s="86" t="s">
        <v>87</v>
      </c>
      <c r="B75" s="87" t="s">
        <v>173</v>
      </c>
      <c r="C75" s="87" t="s">
        <v>404</v>
      </c>
      <c r="D75" s="88">
        <v>6300</v>
      </c>
      <c r="E75" s="88">
        <v>0</v>
      </c>
      <c r="F75" s="89">
        <f t="shared" si="2"/>
        <v>6300</v>
      </c>
    </row>
    <row r="76" spans="1:6">
      <c r="A76" s="86" t="s">
        <v>73</v>
      </c>
      <c r="B76" s="87" t="s">
        <v>173</v>
      </c>
      <c r="C76" s="87" t="s">
        <v>405</v>
      </c>
      <c r="D76" s="88">
        <v>6300</v>
      </c>
      <c r="E76" s="88">
        <v>0</v>
      </c>
      <c r="F76" s="89">
        <f t="shared" si="2"/>
        <v>6300</v>
      </c>
    </row>
    <row r="77" spans="1:6" ht="22.5">
      <c r="A77" s="86" t="s">
        <v>88</v>
      </c>
      <c r="B77" s="87" t="s">
        <v>173</v>
      </c>
      <c r="C77" s="87" t="s">
        <v>406</v>
      </c>
      <c r="D77" s="88">
        <v>6300</v>
      </c>
      <c r="E77" s="88">
        <v>0</v>
      </c>
      <c r="F77" s="89">
        <f t="shared" si="2"/>
        <v>6300</v>
      </c>
    </row>
    <row r="78" spans="1:6" ht="33.75">
      <c r="A78" s="86" t="s">
        <v>89</v>
      </c>
      <c r="B78" s="87" t="s">
        <v>173</v>
      </c>
      <c r="C78" s="87" t="s">
        <v>407</v>
      </c>
      <c r="D78" s="88">
        <v>6300</v>
      </c>
      <c r="E78" s="88">
        <v>0</v>
      </c>
      <c r="F78" s="89">
        <f t="shared" si="2"/>
        <v>6300</v>
      </c>
    </row>
    <row r="79" spans="1:6" ht="101.25">
      <c r="A79" s="86" t="s">
        <v>729</v>
      </c>
      <c r="B79" s="87" t="s">
        <v>173</v>
      </c>
      <c r="C79" s="87" t="s">
        <v>739</v>
      </c>
      <c r="D79" s="88">
        <v>2700</v>
      </c>
      <c r="E79" s="88">
        <v>0</v>
      </c>
      <c r="F79" s="89">
        <f t="shared" si="2"/>
        <v>2700</v>
      </c>
    </row>
    <row r="80" spans="1:6">
      <c r="A80" s="86" t="s">
        <v>87</v>
      </c>
      <c r="B80" s="87" t="s">
        <v>173</v>
      </c>
      <c r="C80" s="87" t="s">
        <v>740</v>
      </c>
      <c r="D80" s="88">
        <v>2700</v>
      </c>
      <c r="E80" s="88">
        <v>0</v>
      </c>
      <c r="F80" s="89">
        <f t="shared" si="2"/>
        <v>2700</v>
      </c>
    </row>
    <row r="81" spans="1:6">
      <c r="A81" s="86" t="s">
        <v>73</v>
      </c>
      <c r="B81" s="87" t="s">
        <v>173</v>
      </c>
      <c r="C81" s="87" t="s">
        <v>741</v>
      </c>
      <c r="D81" s="88">
        <v>2700</v>
      </c>
      <c r="E81" s="88">
        <v>0</v>
      </c>
      <c r="F81" s="89">
        <f t="shared" si="2"/>
        <v>2700</v>
      </c>
    </row>
    <row r="82" spans="1:6" ht="22.5">
      <c r="A82" s="86" t="s">
        <v>88</v>
      </c>
      <c r="B82" s="87" t="s">
        <v>173</v>
      </c>
      <c r="C82" s="87" t="s">
        <v>742</v>
      </c>
      <c r="D82" s="88">
        <v>2700</v>
      </c>
      <c r="E82" s="88">
        <v>0</v>
      </c>
      <c r="F82" s="89">
        <f t="shared" si="2"/>
        <v>2700</v>
      </c>
    </row>
    <row r="83" spans="1:6" ht="33.75">
      <c r="A83" s="86" t="s">
        <v>89</v>
      </c>
      <c r="B83" s="87" t="s">
        <v>173</v>
      </c>
      <c r="C83" s="87" t="s">
        <v>743</v>
      </c>
      <c r="D83" s="88">
        <v>2700</v>
      </c>
      <c r="E83" s="88">
        <v>0</v>
      </c>
      <c r="F83" s="89">
        <f t="shared" ref="F83:F102" si="3">D83-E83</f>
        <v>2700</v>
      </c>
    </row>
    <row r="84" spans="1:6" ht="112.5">
      <c r="A84" s="86" t="s">
        <v>730</v>
      </c>
      <c r="B84" s="87" t="s">
        <v>173</v>
      </c>
      <c r="C84" s="87" t="s">
        <v>744</v>
      </c>
      <c r="D84" s="88">
        <v>3700</v>
      </c>
      <c r="E84" s="88">
        <v>0</v>
      </c>
      <c r="F84" s="89">
        <f t="shared" si="3"/>
        <v>3700</v>
      </c>
    </row>
    <row r="85" spans="1:6">
      <c r="A85" s="86" t="s">
        <v>87</v>
      </c>
      <c r="B85" s="87" t="s">
        <v>173</v>
      </c>
      <c r="C85" s="87" t="s">
        <v>745</v>
      </c>
      <c r="D85" s="88">
        <v>3700</v>
      </c>
      <c r="E85" s="88">
        <v>0</v>
      </c>
      <c r="F85" s="89">
        <f t="shared" si="3"/>
        <v>3700</v>
      </c>
    </row>
    <row r="86" spans="1:6">
      <c r="A86" s="86" t="s">
        <v>73</v>
      </c>
      <c r="B86" s="87" t="s">
        <v>173</v>
      </c>
      <c r="C86" s="87" t="s">
        <v>746</v>
      </c>
      <c r="D86" s="88">
        <v>3700</v>
      </c>
      <c r="E86" s="88">
        <v>0</v>
      </c>
      <c r="F86" s="89">
        <f t="shared" si="3"/>
        <v>3700</v>
      </c>
    </row>
    <row r="87" spans="1:6" ht="22.5">
      <c r="A87" s="86" t="s">
        <v>88</v>
      </c>
      <c r="B87" s="87" t="s">
        <v>173</v>
      </c>
      <c r="C87" s="87" t="s">
        <v>747</v>
      </c>
      <c r="D87" s="88">
        <v>3700</v>
      </c>
      <c r="E87" s="88">
        <v>0</v>
      </c>
      <c r="F87" s="89">
        <f t="shared" si="3"/>
        <v>3700</v>
      </c>
    </row>
    <row r="88" spans="1:6" ht="33.75">
      <c r="A88" s="86" t="s">
        <v>89</v>
      </c>
      <c r="B88" s="87" t="s">
        <v>173</v>
      </c>
      <c r="C88" s="87" t="s">
        <v>748</v>
      </c>
      <c r="D88" s="88">
        <v>3700</v>
      </c>
      <c r="E88" s="88">
        <v>0</v>
      </c>
      <c r="F88" s="89">
        <f t="shared" si="3"/>
        <v>3700</v>
      </c>
    </row>
    <row r="89" spans="1:6">
      <c r="A89" s="86" t="s">
        <v>296</v>
      </c>
      <c r="B89" s="87" t="s">
        <v>173</v>
      </c>
      <c r="C89" s="87" t="s">
        <v>408</v>
      </c>
      <c r="D89" s="88">
        <v>115000</v>
      </c>
      <c r="E89" s="88">
        <v>113105</v>
      </c>
      <c r="F89" s="89">
        <f t="shared" si="3"/>
        <v>1895</v>
      </c>
    </row>
    <row r="90" spans="1:6" ht="112.5">
      <c r="A90" s="86" t="s">
        <v>300</v>
      </c>
      <c r="B90" s="87" t="s">
        <v>173</v>
      </c>
      <c r="C90" s="87" t="s">
        <v>409</v>
      </c>
      <c r="D90" s="88">
        <v>115000</v>
      </c>
      <c r="E90" s="88">
        <v>113105</v>
      </c>
      <c r="F90" s="89">
        <f t="shared" si="3"/>
        <v>1895</v>
      </c>
    </row>
    <row r="91" spans="1:6" ht="22.5">
      <c r="A91" s="86" t="s">
        <v>90</v>
      </c>
      <c r="B91" s="87" t="s">
        <v>173</v>
      </c>
      <c r="C91" s="87" t="s">
        <v>410</v>
      </c>
      <c r="D91" s="88">
        <v>115000</v>
      </c>
      <c r="E91" s="88">
        <v>113105</v>
      </c>
      <c r="F91" s="89">
        <f t="shared" si="3"/>
        <v>1895</v>
      </c>
    </row>
    <row r="92" spans="1:6">
      <c r="A92" s="86" t="s">
        <v>73</v>
      </c>
      <c r="B92" s="87" t="s">
        <v>173</v>
      </c>
      <c r="C92" s="87" t="s">
        <v>411</v>
      </c>
      <c r="D92" s="88">
        <v>115000</v>
      </c>
      <c r="E92" s="88">
        <v>113105</v>
      </c>
      <c r="F92" s="89">
        <f t="shared" si="3"/>
        <v>1895</v>
      </c>
    </row>
    <row r="93" spans="1:6">
      <c r="A93" s="86" t="s">
        <v>91</v>
      </c>
      <c r="B93" s="87" t="s">
        <v>173</v>
      </c>
      <c r="C93" s="87" t="s">
        <v>412</v>
      </c>
      <c r="D93" s="88">
        <v>115000</v>
      </c>
      <c r="E93" s="88">
        <v>113105</v>
      </c>
      <c r="F93" s="89">
        <f t="shared" si="3"/>
        <v>1895</v>
      </c>
    </row>
    <row r="94" spans="1:6" ht="45">
      <c r="A94" s="86" t="s">
        <v>302</v>
      </c>
      <c r="B94" s="87" t="s">
        <v>173</v>
      </c>
      <c r="C94" s="87" t="s">
        <v>749</v>
      </c>
      <c r="D94" s="88">
        <v>200</v>
      </c>
      <c r="E94" s="88">
        <v>200</v>
      </c>
      <c r="F94" s="89">
        <f t="shared" si="3"/>
        <v>0</v>
      </c>
    </row>
    <row r="95" spans="1:6">
      <c r="A95" s="86" t="s">
        <v>296</v>
      </c>
      <c r="B95" s="87" t="s">
        <v>173</v>
      </c>
      <c r="C95" s="87" t="s">
        <v>750</v>
      </c>
      <c r="D95" s="88">
        <v>200</v>
      </c>
      <c r="E95" s="88">
        <v>200</v>
      </c>
      <c r="F95" s="89">
        <f t="shared" si="3"/>
        <v>0</v>
      </c>
    </row>
    <row r="96" spans="1:6" ht="90">
      <c r="A96" s="86" t="s">
        <v>731</v>
      </c>
      <c r="B96" s="87" t="s">
        <v>173</v>
      </c>
      <c r="C96" s="87" t="s">
        <v>751</v>
      </c>
      <c r="D96" s="88">
        <v>200</v>
      </c>
      <c r="E96" s="88">
        <v>200</v>
      </c>
      <c r="F96" s="89">
        <f t="shared" si="3"/>
        <v>0</v>
      </c>
    </row>
    <row r="97" spans="1:6" ht="45">
      <c r="A97" s="86" t="s">
        <v>295</v>
      </c>
      <c r="B97" s="87" t="s">
        <v>173</v>
      </c>
      <c r="C97" s="87" t="s">
        <v>752</v>
      </c>
      <c r="D97" s="88">
        <v>200</v>
      </c>
      <c r="E97" s="88">
        <v>200</v>
      </c>
      <c r="F97" s="89">
        <f t="shared" si="3"/>
        <v>0</v>
      </c>
    </row>
    <row r="98" spans="1:6" ht="22.5">
      <c r="A98" s="86" t="s">
        <v>85</v>
      </c>
      <c r="B98" s="87" t="s">
        <v>173</v>
      </c>
      <c r="C98" s="87" t="s">
        <v>753</v>
      </c>
      <c r="D98" s="88">
        <v>200</v>
      </c>
      <c r="E98" s="88">
        <v>200</v>
      </c>
      <c r="F98" s="89">
        <f t="shared" si="3"/>
        <v>0</v>
      </c>
    </row>
    <row r="99" spans="1:6" ht="22.5">
      <c r="A99" s="86" t="s">
        <v>86</v>
      </c>
      <c r="B99" s="87" t="s">
        <v>173</v>
      </c>
      <c r="C99" s="87" t="s">
        <v>754</v>
      </c>
      <c r="D99" s="88">
        <v>200</v>
      </c>
      <c r="E99" s="88">
        <v>200</v>
      </c>
      <c r="F99" s="89">
        <f t="shared" si="3"/>
        <v>0</v>
      </c>
    </row>
    <row r="100" spans="1:6" ht="22.5">
      <c r="A100" s="86" t="s">
        <v>93</v>
      </c>
      <c r="B100" s="87" t="s">
        <v>173</v>
      </c>
      <c r="C100" s="87" t="s">
        <v>112</v>
      </c>
      <c r="D100" s="88">
        <v>1474100</v>
      </c>
      <c r="E100" s="88">
        <v>647152.48</v>
      </c>
      <c r="F100" s="89">
        <f t="shared" si="3"/>
        <v>826947.52</v>
      </c>
    </row>
    <row r="101" spans="1:6" ht="56.25">
      <c r="A101" s="86" t="s">
        <v>301</v>
      </c>
      <c r="B101" s="87" t="s">
        <v>173</v>
      </c>
      <c r="C101" s="87" t="s">
        <v>413</v>
      </c>
      <c r="D101" s="88">
        <v>756300</v>
      </c>
      <c r="E101" s="88">
        <v>429220.56</v>
      </c>
      <c r="F101" s="89">
        <f t="shared" si="3"/>
        <v>327079.44</v>
      </c>
    </row>
    <row r="102" spans="1:6" ht="45">
      <c r="A102" s="86" t="s">
        <v>295</v>
      </c>
      <c r="B102" s="87" t="s">
        <v>173</v>
      </c>
      <c r="C102" s="87" t="s">
        <v>414</v>
      </c>
      <c r="D102" s="88">
        <v>726300</v>
      </c>
      <c r="E102" s="88">
        <v>409220.56</v>
      </c>
      <c r="F102" s="89">
        <f t="shared" si="3"/>
        <v>317079.44</v>
      </c>
    </row>
    <row r="103" spans="1:6">
      <c r="A103" s="86" t="s">
        <v>73</v>
      </c>
      <c r="B103" s="87" t="s">
        <v>173</v>
      </c>
      <c r="C103" s="87" t="s">
        <v>415</v>
      </c>
      <c r="D103" s="88">
        <v>582500</v>
      </c>
      <c r="E103" s="88">
        <v>339754.56</v>
      </c>
      <c r="F103" s="89">
        <f t="shared" ref="F103:F129" si="4">D103-E103</f>
        <v>242745.44</v>
      </c>
    </row>
    <row r="104" spans="1:6">
      <c r="A104" s="86" t="s">
        <v>78</v>
      </c>
      <c r="B104" s="87" t="s">
        <v>173</v>
      </c>
      <c r="C104" s="87" t="s">
        <v>416</v>
      </c>
      <c r="D104" s="88">
        <v>475500</v>
      </c>
      <c r="E104" s="88">
        <v>285054.56</v>
      </c>
      <c r="F104" s="89">
        <f t="shared" si="4"/>
        <v>190445.44</v>
      </c>
    </row>
    <row r="105" spans="1:6" ht="22.5">
      <c r="A105" s="86" t="s">
        <v>83</v>
      </c>
      <c r="B105" s="87" t="s">
        <v>173</v>
      </c>
      <c r="C105" s="87" t="s">
        <v>417</v>
      </c>
      <c r="D105" s="88">
        <v>80000</v>
      </c>
      <c r="E105" s="88">
        <v>18600</v>
      </c>
      <c r="F105" s="89">
        <f t="shared" si="4"/>
        <v>61400</v>
      </c>
    </row>
    <row r="106" spans="1:6">
      <c r="A106" s="86" t="s">
        <v>80</v>
      </c>
      <c r="B106" s="87" t="s">
        <v>173</v>
      </c>
      <c r="C106" s="87" t="s">
        <v>418</v>
      </c>
      <c r="D106" s="88">
        <v>395500</v>
      </c>
      <c r="E106" s="88">
        <v>266454.56</v>
      </c>
      <c r="F106" s="89">
        <f t="shared" si="4"/>
        <v>129045.44</v>
      </c>
    </row>
    <row r="107" spans="1:6">
      <c r="A107" s="86" t="s">
        <v>91</v>
      </c>
      <c r="B107" s="87" t="s">
        <v>173</v>
      </c>
      <c r="C107" s="87" t="s">
        <v>419</v>
      </c>
      <c r="D107" s="88">
        <v>107000</v>
      </c>
      <c r="E107" s="88">
        <v>54700</v>
      </c>
      <c r="F107" s="89">
        <f t="shared" si="4"/>
        <v>52300</v>
      </c>
    </row>
    <row r="108" spans="1:6" ht="22.5">
      <c r="A108" s="86" t="s">
        <v>85</v>
      </c>
      <c r="B108" s="87" t="s">
        <v>173</v>
      </c>
      <c r="C108" s="87" t="s">
        <v>420</v>
      </c>
      <c r="D108" s="88">
        <v>143800</v>
      </c>
      <c r="E108" s="88">
        <v>69466</v>
      </c>
      <c r="F108" s="89">
        <f t="shared" si="4"/>
        <v>74334</v>
      </c>
    </row>
    <row r="109" spans="1:6" ht="22.5">
      <c r="A109" s="86" t="s">
        <v>94</v>
      </c>
      <c r="B109" s="87" t="s">
        <v>173</v>
      </c>
      <c r="C109" s="87" t="s">
        <v>421</v>
      </c>
      <c r="D109" s="88">
        <v>50000</v>
      </c>
      <c r="E109" s="88">
        <v>29480</v>
      </c>
      <c r="F109" s="89">
        <f t="shared" si="4"/>
        <v>20520</v>
      </c>
    </row>
    <row r="110" spans="1:6" ht="22.5">
      <c r="A110" s="86" t="s">
        <v>86</v>
      </c>
      <c r="B110" s="87" t="s">
        <v>173</v>
      </c>
      <c r="C110" s="87" t="s">
        <v>422</v>
      </c>
      <c r="D110" s="88">
        <v>93800</v>
      </c>
      <c r="E110" s="88">
        <v>39986</v>
      </c>
      <c r="F110" s="89">
        <f t="shared" si="4"/>
        <v>53814</v>
      </c>
    </row>
    <row r="111" spans="1:6" ht="22.5">
      <c r="A111" s="86" t="s">
        <v>92</v>
      </c>
      <c r="B111" s="87" t="s">
        <v>173</v>
      </c>
      <c r="C111" s="87" t="s">
        <v>423</v>
      </c>
      <c r="D111" s="88">
        <v>30000</v>
      </c>
      <c r="E111" s="88">
        <v>20000</v>
      </c>
      <c r="F111" s="89">
        <f t="shared" si="4"/>
        <v>10000</v>
      </c>
    </row>
    <row r="112" spans="1:6">
      <c r="A112" s="86" t="s">
        <v>73</v>
      </c>
      <c r="B112" s="87" t="s">
        <v>173</v>
      </c>
      <c r="C112" s="87" t="s">
        <v>424</v>
      </c>
      <c r="D112" s="88">
        <v>30000</v>
      </c>
      <c r="E112" s="88">
        <v>20000</v>
      </c>
      <c r="F112" s="89">
        <f t="shared" si="4"/>
        <v>10000</v>
      </c>
    </row>
    <row r="113" spans="1:6">
      <c r="A113" s="86" t="s">
        <v>91</v>
      </c>
      <c r="B113" s="87" t="s">
        <v>173</v>
      </c>
      <c r="C113" s="87" t="s">
        <v>425</v>
      </c>
      <c r="D113" s="88">
        <v>30000</v>
      </c>
      <c r="E113" s="88">
        <v>20000</v>
      </c>
      <c r="F113" s="89">
        <f t="shared" si="4"/>
        <v>10000</v>
      </c>
    </row>
    <row r="114" spans="1:6" ht="45">
      <c r="A114" s="86" t="s">
        <v>302</v>
      </c>
      <c r="B114" s="87" t="s">
        <v>173</v>
      </c>
      <c r="C114" s="87" t="s">
        <v>426</v>
      </c>
      <c r="D114" s="88">
        <v>717800</v>
      </c>
      <c r="E114" s="88">
        <v>217931.92</v>
      </c>
      <c r="F114" s="89">
        <f t="shared" si="4"/>
        <v>499868.07999999996</v>
      </c>
    </row>
    <row r="115" spans="1:6">
      <c r="A115" s="86" t="s">
        <v>296</v>
      </c>
      <c r="B115" s="87" t="s">
        <v>173</v>
      </c>
      <c r="C115" s="87" t="s">
        <v>427</v>
      </c>
      <c r="D115" s="88">
        <v>650000</v>
      </c>
      <c r="E115" s="88">
        <v>217931.92</v>
      </c>
      <c r="F115" s="89">
        <f t="shared" si="4"/>
        <v>432068.07999999996</v>
      </c>
    </row>
    <row r="116" spans="1:6" ht="78.75">
      <c r="A116" s="86" t="s">
        <v>303</v>
      </c>
      <c r="B116" s="87" t="s">
        <v>173</v>
      </c>
      <c r="C116" s="87" t="s">
        <v>428</v>
      </c>
      <c r="D116" s="88">
        <v>650000</v>
      </c>
      <c r="E116" s="88">
        <v>217931.92</v>
      </c>
      <c r="F116" s="89">
        <f t="shared" si="4"/>
        <v>432068.07999999996</v>
      </c>
    </row>
    <row r="117" spans="1:6" ht="45">
      <c r="A117" s="86" t="s">
        <v>295</v>
      </c>
      <c r="B117" s="87" t="s">
        <v>173</v>
      </c>
      <c r="C117" s="87" t="s">
        <v>429</v>
      </c>
      <c r="D117" s="88">
        <v>650000</v>
      </c>
      <c r="E117" s="88">
        <v>217931.92</v>
      </c>
      <c r="F117" s="89">
        <f t="shared" si="4"/>
        <v>432068.07999999996</v>
      </c>
    </row>
    <row r="118" spans="1:6">
      <c r="A118" s="86" t="s">
        <v>73</v>
      </c>
      <c r="B118" s="87" t="s">
        <v>173</v>
      </c>
      <c r="C118" s="87" t="s">
        <v>430</v>
      </c>
      <c r="D118" s="88">
        <v>650000</v>
      </c>
      <c r="E118" s="88">
        <v>217931.92</v>
      </c>
      <c r="F118" s="89">
        <f t="shared" si="4"/>
        <v>432068.07999999996</v>
      </c>
    </row>
    <row r="119" spans="1:6">
      <c r="A119" s="86" t="s">
        <v>78</v>
      </c>
      <c r="B119" s="87" t="s">
        <v>173</v>
      </c>
      <c r="C119" s="87" t="s">
        <v>431</v>
      </c>
      <c r="D119" s="88">
        <v>650000</v>
      </c>
      <c r="E119" s="88">
        <v>217931.92</v>
      </c>
      <c r="F119" s="89">
        <f t="shared" si="4"/>
        <v>432068.07999999996</v>
      </c>
    </row>
    <row r="120" spans="1:6">
      <c r="A120" s="86" t="s">
        <v>80</v>
      </c>
      <c r="B120" s="87" t="s">
        <v>173</v>
      </c>
      <c r="C120" s="87" t="s">
        <v>432</v>
      </c>
      <c r="D120" s="88">
        <v>650000</v>
      </c>
      <c r="E120" s="88">
        <v>217931.92</v>
      </c>
      <c r="F120" s="89">
        <f t="shared" si="4"/>
        <v>432068.07999999996</v>
      </c>
    </row>
    <row r="121" spans="1:6">
      <c r="A121" s="86" t="s">
        <v>296</v>
      </c>
      <c r="B121" s="87" t="s">
        <v>173</v>
      </c>
      <c r="C121" s="87" t="s">
        <v>781</v>
      </c>
      <c r="D121" s="88">
        <v>67800</v>
      </c>
      <c r="E121" s="88">
        <v>0</v>
      </c>
      <c r="F121" s="89">
        <f t="shared" si="4"/>
        <v>67800</v>
      </c>
    </row>
    <row r="122" spans="1:6" ht="45">
      <c r="A122" s="86" t="s">
        <v>302</v>
      </c>
      <c r="B122" s="87" t="s">
        <v>173</v>
      </c>
      <c r="C122" s="87" t="s">
        <v>782</v>
      </c>
      <c r="D122" s="88">
        <v>67800</v>
      </c>
      <c r="E122" s="88">
        <v>0</v>
      </c>
      <c r="F122" s="89">
        <f t="shared" si="4"/>
        <v>67800</v>
      </c>
    </row>
    <row r="123" spans="1:6" ht="45">
      <c r="A123" s="86" t="s">
        <v>295</v>
      </c>
      <c r="B123" s="87" t="s">
        <v>173</v>
      </c>
      <c r="C123" s="87" t="s">
        <v>783</v>
      </c>
      <c r="D123" s="88">
        <v>67800</v>
      </c>
      <c r="E123" s="88">
        <v>0</v>
      </c>
      <c r="F123" s="89">
        <f t="shared" si="4"/>
        <v>67800</v>
      </c>
    </row>
    <row r="124" spans="1:6">
      <c r="A124" s="86" t="s">
        <v>73</v>
      </c>
      <c r="B124" s="87" t="s">
        <v>173</v>
      </c>
      <c r="C124" s="87" t="s">
        <v>784</v>
      </c>
      <c r="D124" s="88">
        <v>67800</v>
      </c>
      <c r="E124" s="88">
        <v>0</v>
      </c>
      <c r="F124" s="89">
        <f t="shared" si="4"/>
        <v>67800</v>
      </c>
    </row>
    <row r="125" spans="1:6">
      <c r="A125" s="86" t="s">
        <v>91</v>
      </c>
      <c r="B125" s="87" t="s">
        <v>173</v>
      </c>
      <c r="C125" s="87" t="s">
        <v>785</v>
      </c>
      <c r="D125" s="88">
        <v>67800</v>
      </c>
      <c r="E125" s="88">
        <v>0</v>
      </c>
      <c r="F125" s="89">
        <f t="shared" si="4"/>
        <v>67800</v>
      </c>
    </row>
    <row r="126" spans="1:6" ht="22.5">
      <c r="A126" s="86" t="s">
        <v>95</v>
      </c>
      <c r="B126" s="87" t="s">
        <v>173</v>
      </c>
      <c r="C126" s="87" t="s">
        <v>113</v>
      </c>
      <c r="D126" s="88">
        <v>1289300</v>
      </c>
      <c r="E126" s="88">
        <v>738291.4</v>
      </c>
      <c r="F126" s="89">
        <f t="shared" si="4"/>
        <v>551008.6</v>
      </c>
    </row>
    <row r="127" spans="1:6" ht="45">
      <c r="A127" s="86" t="s">
        <v>96</v>
      </c>
      <c r="B127" s="87" t="s">
        <v>173</v>
      </c>
      <c r="C127" s="87" t="s">
        <v>114</v>
      </c>
      <c r="D127" s="88">
        <v>1289300</v>
      </c>
      <c r="E127" s="88">
        <v>738291.4</v>
      </c>
      <c r="F127" s="89">
        <f t="shared" si="4"/>
        <v>551008.6</v>
      </c>
    </row>
    <row r="128" spans="1:6" ht="33.75">
      <c r="A128" s="86" t="s">
        <v>304</v>
      </c>
      <c r="B128" s="87" t="s">
        <v>173</v>
      </c>
      <c r="C128" s="87" t="s">
        <v>433</v>
      </c>
      <c r="D128" s="88">
        <v>80200</v>
      </c>
      <c r="E128" s="88">
        <v>52409.82</v>
      </c>
      <c r="F128" s="89">
        <f t="shared" si="4"/>
        <v>27790.18</v>
      </c>
    </row>
    <row r="129" spans="1:6">
      <c r="A129" s="86" t="s">
        <v>296</v>
      </c>
      <c r="B129" s="87" t="s">
        <v>173</v>
      </c>
      <c r="C129" s="87" t="s">
        <v>434</v>
      </c>
      <c r="D129" s="88">
        <v>80200</v>
      </c>
      <c r="E129" s="88">
        <v>52409.82</v>
      </c>
      <c r="F129" s="89">
        <f t="shared" si="4"/>
        <v>27790.18</v>
      </c>
    </row>
    <row r="130" spans="1:6" ht="101.25">
      <c r="A130" s="86" t="s">
        <v>305</v>
      </c>
      <c r="B130" s="87" t="s">
        <v>173</v>
      </c>
      <c r="C130" s="87" t="s">
        <v>435</v>
      </c>
      <c r="D130" s="88">
        <v>20000</v>
      </c>
      <c r="E130" s="88">
        <v>9775</v>
      </c>
      <c r="F130" s="89">
        <f t="shared" ref="F130:F156" si="5">D130-E130</f>
        <v>10225</v>
      </c>
    </row>
    <row r="131" spans="1:6" ht="45">
      <c r="A131" s="86" t="s">
        <v>295</v>
      </c>
      <c r="B131" s="87" t="s">
        <v>173</v>
      </c>
      <c r="C131" s="87" t="s">
        <v>436</v>
      </c>
      <c r="D131" s="88">
        <v>20000</v>
      </c>
      <c r="E131" s="88">
        <v>9775</v>
      </c>
      <c r="F131" s="89">
        <f t="shared" si="5"/>
        <v>10225</v>
      </c>
    </row>
    <row r="132" spans="1:6">
      <c r="A132" s="86" t="s">
        <v>73</v>
      </c>
      <c r="B132" s="87" t="s">
        <v>173</v>
      </c>
      <c r="C132" s="87" t="s">
        <v>437</v>
      </c>
      <c r="D132" s="88">
        <v>20000</v>
      </c>
      <c r="E132" s="88">
        <v>9775</v>
      </c>
      <c r="F132" s="89">
        <f t="shared" si="5"/>
        <v>10225</v>
      </c>
    </row>
    <row r="133" spans="1:6">
      <c r="A133" s="86" t="s">
        <v>78</v>
      </c>
      <c r="B133" s="87" t="s">
        <v>173</v>
      </c>
      <c r="C133" s="87" t="s">
        <v>438</v>
      </c>
      <c r="D133" s="88">
        <v>2000</v>
      </c>
      <c r="E133" s="88">
        <v>0</v>
      </c>
      <c r="F133" s="89">
        <f t="shared" si="5"/>
        <v>2000</v>
      </c>
    </row>
    <row r="134" spans="1:6">
      <c r="A134" s="86" t="s">
        <v>80</v>
      </c>
      <c r="B134" s="87" t="s">
        <v>173</v>
      </c>
      <c r="C134" s="87" t="s">
        <v>439</v>
      </c>
      <c r="D134" s="88">
        <v>2000</v>
      </c>
      <c r="E134" s="88">
        <v>0</v>
      </c>
      <c r="F134" s="89">
        <f t="shared" si="5"/>
        <v>2000</v>
      </c>
    </row>
    <row r="135" spans="1:6">
      <c r="A135" s="86" t="s">
        <v>91</v>
      </c>
      <c r="B135" s="87" t="s">
        <v>173</v>
      </c>
      <c r="C135" s="87" t="s">
        <v>703</v>
      </c>
      <c r="D135" s="88">
        <v>18000</v>
      </c>
      <c r="E135" s="88">
        <v>9775</v>
      </c>
      <c r="F135" s="89">
        <f t="shared" si="5"/>
        <v>8225</v>
      </c>
    </row>
    <row r="136" spans="1:6" ht="101.25">
      <c r="A136" s="86" t="s">
        <v>732</v>
      </c>
      <c r="B136" s="87" t="s">
        <v>173</v>
      </c>
      <c r="C136" s="87" t="s">
        <v>440</v>
      </c>
      <c r="D136" s="88">
        <v>60200</v>
      </c>
      <c r="E136" s="88">
        <v>42634.82</v>
      </c>
      <c r="F136" s="89">
        <f t="shared" si="5"/>
        <v>17565.18</v>
      </c>
    </row>
    <row r="137" spans="1:6" ht="45">
      <c r="A137" s="86" t="s">
        <v>295</v>
      </c>
      <c r="B137" s="87" t="s">
        <v>173</v>
      </c>
      <c r="C137" s="87" t="s">
        <v>441</v>
      </c>
      <c r="D137" s="88">
        <v>60200</v>
      </c>
      <c r="E137" s="88">
        <v>42634.82</v>
      </c>
      <c r="F137" s="89">
        <f t="shared" si="5"/>
        <v>17565.18</v>
      </c>
    </row>
    <row r="138" spans="1:6">
      <c r="A138" s="86" t="s">
        <v>73</v>
      </c>
      <c r="B138" s="87" t="s">
        <v>173</v>
      </c>
      <c r="C138" s="87" t="s">
        <v>442</v>
      </c>
      <c r="D138" s="88">
        <v>60200</v>
      </c>
      <c r="E138" s="88">
        <v>42634.82</v>
      </c>
      <c r="F138" s="89">
        <f t="shared" si="5"/>
        <v>17565.18</v>
      </c>
    </row>
    <row r="139" spans="1:6">
      <c r="A139" s="86" t="s">
        <v>78</v>
      </c>
      <c r="B139" s="87" t="s">
        <v>173</v>
      </c>
      <c r="C139" s="87" t="s">
        <v>443</v>
      </c>
      <c r="D139" s="88">
        <v>60200</v>
      </c>
      <c r="E139" s="88">
        <v>42634.82</v>
      </c>
      <c r="F139" s="89">
        <f t="shared" si="5"/>
        <v>17565.18</v>
      </c>
    </row>
    <row r="140" spans="1:6">
      <c r="A140" s="86" t="s">
        <v>80</v>
      </c>
      <c r="B140" s="87" t="s">
        <v>173</v>
      </c>
      <c r="C140" s="87" t="s">
        <v>444</v>
      </c>
      <c r="D140" s="88">
        <v>60200</v>
      </c>
      <c r="E140" s="88">
        <v>42634.82</v>
      </c>
      <c r="F140" s="89">
        <f t="shared" si="5"/>
        <v>17565.18</v>
      </c>
    </row>
    <row r="141" spans="1:6" ht="22.5">
      <c r="A141" s="86" t="s">
        <v>306</v>
      </c>
      <c r="B141" s="87" t="s">
        <v>173</v>
      </c>
      <c r="C141" s="87" t="s">
        <v>445</v>
      </c>
      <c r="D141" s="88">
        <v>10000</v>
      </c>
      <c r="E141" s="88">
        <v>0</v>
      </c>
      <c r="F141" s="89">
        <f t="shared" si="5"/>
        <v>10000</v>
      </c>
    </row>
    <row r="142" spans="1:6">
      <c r="A142" s="86" t="s">
        <v>296</v>
      </c>
      <c r="B142" s="87" t="s">
        <v>173</v>
      </c>
      <c r="C142" s="87" t="s">
        <v>446</v>
      </c>
      <c r="D142" s="88">
        <v>10000</v>
      </c>
      <c r="E142" s="88">
        <v>0</v>
      </c>
      <c r="F142" s="89">
        <f t="shared" si="5"/>
        <v>10000</v>
      </c>
    </row>
    <row r="143" spans="1:6" ht="101.25">
      <c r="A143" s="86" t="s">
        <v>307</v>
      </c>
      <c r="B143" s="87" t="s">
        <v>173</v>
      </c>
      <c r="C143" s="87" t="s">
        <v>447</v>
      </c>
      <c r="D143" s="88">
        <v>10000</v>
      </c>
      <c r="E143" s="88">
        <v>0</v>
      </c>
      <c r="F143" s="89">
        <f t="shared" si="5"/>
        <v>10000</v>
      </c>
    </row>
    <row r="144" spans="1:6" ht="45">
      <c r="A144" s="86" t="s">
        <v>295</v>
      </c>
      <c r="B144" s="87" t="s">
        <v>173</v>
      </c>
      <c r="C144" s="87" t="s">
        <v>448</v>
      </c>
      <c r="D144" s="88">
        <v>10000</v>
      </c>
      <c r="E144" s="88">
        <v>0</v>
      </c>
      <c r="F144" s="89">
        <f t="shared" si="5"/>
        <v>10000</v>
      </c>
    </row>
    <row r="145" spans="1:6">
      <c r="A145" s="86" t="s">
        <v>73</v>
      </c>
      <c r="B145" s="87" t="s">
        <v>173</v>
      </c>
      <c r="C145" s="87" t="s">
        <v>449</v>
      </c>
      <c r="D145" s="88">
        <v>10000</v>
      </c>
      <c r="E145" s="88">
        <v>0</v>
      </c>
      <c r="F145" s="89">
        <f t="shared" si="5"/>
        <v>10000</v>
      </c>
    </row>
    <row r="146" spans="1:6">
      <c r="A146" s="86" t="s">
        <v>78</v>
      </c>
      <c r="B146" s="87" t="s">
        <v>173</v>
      </c>
      <c r="C146" s="87" t="s">
        <v>450</v>
      </c>
      <c r="D146" s="88">
        <v>10000</v>
      </c>
      <c r="E146" s="88">
        <v>0</v>
      </c>
      <c r="F146" s="89">
        <f t="shared" si="5"/>
        <v>10000</v>
      </c>
    </row>
    <row r="147" spans="1:6">
      <c r="A147" s="86" t="s">
        <v>80</v>
      </c>
      <c r="B147" s="87" t="s">
        <v>173</v>
      </c>
      <c r="C147" s="87" t="s">
        <v>451</v>
      </c>
      <c r="D147" s="88">
        <v>10000</v>
      </c>
      <c r="E147" s="88">
        <v>0</v>
      </c>
      <c r="F147" s="89">
        <f t="shared" si="5"/>
        <v>10000</v>
      </c>
    </row>
    <row r="148" spans="1:6" ht="22.5">
      <c r="A148" s="86" t="s">
        <v>308</v>
      </c>
      <c r="B148" s="87" t="s">
        <v>173</v>
      </c>
      <c r="C148" s="87" t="s">
        <v>452</v>
      </c>
      <c r="D148" s="88">
        <v>5000</v>
      </c>
      <c r="E148" s="88">
        <v>0</v>
      </c>
      <c r="F148" s="89">
        <f t="shared" si="5"/>
        <v>5000</v>
      </c>
    </row>
    <row r="149" spans="1:6">
      <c r="A149" s="86" t="s">
        <v>296</v>
      </c>
      <c r="B149" s="87" t="s">
        <v>173</v>
      </c>
      <c r="C149" s="87" t="s">
        <v>453</v>
      </c>
      <c r="D149" s="88">
        <v>5000</v>
      </c>
      <c r="E149" s="88">
        <v>0</v>
      </c>
      <c r="F149" s="89">
        <f t="shared" si="5"/>
        <v>5000</v>
      </c>
    </row>
    <row r="150" spans="1:6" ht="112.5">
      <c r="A150" s="86" t="s">
        <v>309</v>
      </c>
      <c r="B150" s="87" t="s">
        <v>173</v>
      </c>
      <c r="C150" s="87" t="s">
        <v>454</v>
      </c>
      <c r="D150" s="88">
        <v>5000</v>
      </c>
      <c r="E150" s="88">
        <v>0</v>
      </c>
      <c r="F150" s="89">
        <f t="shared" si="5"/>
        <v>5000</v>
      </c>
    </row>
    <row r="151" spans="1:6" ht="45">
      <c r="A151" s="86" t="s">
        <v>295</v>
      </c>
      <c r="B151" s="87" t="s">
        <v>173</v>
      </c>
      <c r="C151" s="87" t="s">
        <v>455</v>
      </c>
      <c r="D151" s="88">
        <v>5000</v>
      </c>
      <c r="E151" s="88">
        <v>0</v>
      </c>
      <c r="F151" s="89">
        <f t="shared" si="5"/>
        <v>5000</v>
      </c>
    </row>
    <row r="152" spans="1:6">
      <c r="A152" s="86" t="s">
        <v>73</v>
      </c>
      <c r="B152" s="87" t="s">
        <v>173</v>
      </c>
      <c r="C152" s="87" t="s">
        <v>456</v>
      </c>
      <c r="D152" s="88">
        <v>5000</v>
      </c>
      <c r="E152" s="88">
        <v>0</v>
      </c>
      <c r="F152" s="89">
        <f t="shared" si="5"/>
        <v>5000</v>
      </c>
    </row>
    <row r="153" spans="1:6">
      <c r="A153" s="86" t="s">
        <v>78</v>
      </c>
      <c r="B153" s="87" t="s">
        <v>173</v>
      </c>
      <c r="C153" s="87" t="s">
        <v>457</v>
      </c>
      <c r="D153" s="88">
        <v>5000</v>
      </c>
      <c r="E153" s="88">
        <v>0</v>
      </c>
      <c r="F153" s="89">
        <f t="shared" si="5"/>
        <v>5000</v>
      </c>
    </row>
    <row r="154" spans="1:6">
      <c r="A154" s="86" t="s">
        <v>80</v>
      </c>
      <c r="B154" s="87" t="s">
        <v>173</v>
      </c>
      <c r="C154" s="87" t="s">
        <v>458</v>
      </c>
      <c r="D154" s="88">
        <v>5000</v>
      </c>
      <c r="E154" s="88">
        <v>0</v>
      </c>
      <c r="F154" s="89">
        <f t="shared" si="5"/>
        <v>5000</v>
      </c>
    </row>
    <row r="155" spans="1:6" ht="45">
      <c r="A155" s="86" t="s">
        <v>310</v>
      </c>
      <c r="B155" s="87" t="s">
        <v>173</v>
      </c>
      <c r="C155" s="87" t="s">
        <v>459</v>
      </c>
      <c r="D155" s="88">
        <v>12000</v>
      </c>
      <c r="E155" s="88">
        <v>0</v>
      </c>
      <c r="F155" s="89">
        <f t="shared" si="5"/>
        <v>12000</v>
      </c>
    </row>
    <row r="156" spans="1:6">
      <c r="A156" s="86" t="s">
        <v>296</v>
      </c>
      <c r="B156" s="87" t="s">
        <v>173</v>
      </c>
      <c r="C156" s="87" t="s">
        <v>460</v>
      </c>
      <c r="D156" s="88">
        <v>12000</v>
      </c>
      <c r="E156" s="88">
        <v>0</v>
      </c>
      <c r="F156" s="89">
        <f t="shared" si="5"/>
        <v>12000</v>
      </c>
    </row>
    <row r="157" spans="1:6" ht="101.25">
      <c r="A157" s="86" t="s">
        <v>311</v>
      </c>
      <c r="B157" s="87" t="s">
        <v>173</v>
      </c>
      <c r="C157" s="87" t="s">
        <v>461</v>
      </c>
      <c r="D157" s="88">
        <v>12000</v>
      </c>
      <c r="E157" s="88">
        <v>0</v>
      </c>
      <c r="F157" s="89">
        <f t="shared" ref="F157:F174" si="6">D157-E157</f>
        <v>12000</v>
      </c>
    </row>
    <row r="158" spans="1:6" ht="45">
      <c r="A158" s="86" t="s">
        <v>295</v>
      </c>
      <c r="B158" s="87" t="s">
        <v>173</v>
      </c>
      <c r="C158" s="87" t="s">
        <v>462</v>
      </c>
      <c r="D158" s="88">
        <v>12000</v>
      </c>
      <c r="E158" s="88">
        <v>0</v>
      </c>
      <c r="F158" s="89">
        <f t="shared" si="6"/>
        <v>12000</v>
      </c>
    </row>
    <row r="159" spans="1:6">
      <c r="A159" s="86" t="s">
        <v>73</v>
      </c>
      <c r="B159" s="87" t="s">
        <v>173</v>
      </c>
      <c r="C159" s="87" t="s">
        <v>463</v>
      </c>
      <c r="D159" s="88">
        <v>12000</v>
      </c>
      <c r="E159" s="88">
        <v>0</v>
      </c>
      <c r="F159" s="89">
        <f t="shared" si="6"/>
        <v>12000</v>
      </c>
    </row>
    <row r="160" spans="1:6">
      <c r="A160" s="86" t="s">
        <v>78</v>
      </c>
      <c r="B160" s="87" t="s">
        <v>173</v>
      </c>
      <c r="C160" s="87" t="s">
        <v>464</v>
      </c>
      <c r="D160" s="88">
        <v>12000</v>
      </c>
      <c r="E160" s="88">
        <v>0</v>
      </c>
      <c r="F160" s="89">
        <f t="shared" si="6"/>
        <v>12000</v>
      </c>
    </row>
    <row r="161" spans="1:6">
      <c r="A161" s="86" t="s">
        <v>80</v>
      </c>
      <c r="B161" s="87" t="s">
        <v>173</v>
      </c>
      <c r="C161" s="87" t="s">
        <v>465</v>
      </c>
      <c r="D161" s="88">
        <v>12000</v>
      </c>
      <c r="E161" s="88">
        <v>0</v>
      </c>
      <c r="F161" s="89">
        <f t="shared" si="6"/>
        <v>12000</v>
      </c>
    </row>
    <row r="162" spans="1:6" ht="22.5">
      <c r="A162" s="86" t="s">
        <v>312</v>
      </c>
      <c r="B162" s="87" t="s">
        <v>173</v>
      </c>
      <c r="C162" s="87" t="s">
        <v>466</v>
      </c>
      <c r="D162" s="88">
        <v>75000</v>
      </c>
      <c r="E162" s="88">
        <v>22580</v>
      </c>
      <c r="F162" s="89">
        <f t="shared" si="6"/>
        <v>52420</v>
      </c>
    </row>
    <row r="163" spans="1:6">
      <c r="A163" s="86" t="s">
        <v>296</v>
      </c>
      <c r="B163" s="87" t="s">
        <v>173</v>
      </c>
      <c r="C163" s="87" t="s">
        <v>467</v>
      </c>
      <c r="D163" s="88">
        <v>75000</v>
      </c>
      <c r="E163" s="88">
        <v>22580</v>
      </c>
      <c r="F163" s="89">
        <f t="shared" si="6"/>
        <v>52420</v>
      </c>
    </row>
    <row r="164" spans="1:6" ht="101.25">
      <c r="A164" s="86" t="s">
        <v>313</v>
      </c>
      <c r="B164" s="87" t="s">
        <v>173</v>
      </c>
      <c r="C164" s="87" t="s">
        <v>468</v>
      </c>
      <c r="D164" s="88">
        <v>75000</v>
      </c>
      <c r="E164" s="88">
        <v>22580</v>
      </c>
      <c r="F164" s="89">
        <f t="shared" si="6"/>
        <v>52420</v>
      </c>
    </row>
    <row r="165" spans="1:6" ht="45">
      <c r="A165" s="86" t="s">
        <v>82</v>
      </c>
      <c r="B165" s="87" t="s">
        <v>173</v>
      </c>
      <c r="C165" s="87" t="s">
        <v>469</v>
      </c>
      <c r="D165" s="88">
        <v>40000</v>
      </c>
      <c r="E165" s="88">
        <v>22580</v>
      </c>
      <c r="F165" s="89">
        <f t="shared" si="6"/>
        <v>17420</v>
      </c>
    </row>
    <row r="166" spans="1:6">
      <c r="A166" s="86" t="s">
        <v>73</v>
      </c>
      <c r="B166" s="87" t="s">
        <v>173</v>
      </c>
      <c r="C166" s="87" t="s">
        <v>470</v>
      </c>
      <c r="D166" s="88">
        <v>40000</v>
      </c>
      <c r="E166" s="88">
        <v>22580</v>
      </c>
      <c r="F166" s="89">
        <f t="shared" si="6"/>
        <v>17420</v>
      </c>
    </row>
    <row r="167" spans="1:6">
      <c r="A167" s="86" t="s">
        <v>78</v>
      </c>
      <c r="B167" s="87" t="s">
        <v>173</v>
      </c>
      <c r="C167" s="87" t="s">
        <v>471</v>
      </c>
      <c r="D167" s="88">
        <v>40000</v>
      </c>
      <c r="E167" s="88">
        <v>22580</v>
      </c>
      <c r="F167" s="89">
        <f t="shared" si="6"/>
        <v>17420</v>
      </c>
    </row>
    <row r="168" spans="1:6" ht="22.5">
      <c r="A168" s="86" t="s">
        <v>83</v>
      </c>
      <c r="B168" s="87" t="s">
        <v>173</v>
      </c>
      <c r="C168" s="87" t="s">
        <v>472</v>
      </c>
      <c r="D168" s="88">
        <v>40000</v>
      </c>
      <c r="E168" s="88">
        <v>22580</v>
      </c>
      <c r="F168" s="89">
        <f t="shared" si="6"/>
        <v>17420</v>
      </c>
    </row>
    <row r="169" spans="1:6" ht="45">
      <c r="A169" s="86" t="s">
        <v>295</v>
      </c>
      <c r="B169" s="87" t="s">
        <v>173</v>
      </c>
      <c r="C169" s="87" t="s">
        <v>473</v>
      </c>
      <c r="D169" s="88">
        <v>35000</v>
      </c>
      <c r="E169" s="88">
        <v>0</v>
      </c>
      <c r="F169" s="89">
        <f t="shared" si="6"/>
        <v>35000</v>
      </c>
    </row>
    <row r="170" spans="1:6">
      <c r="A170" s="86" t="s">
        <v>73</v>
      </c>
      <c r="B170" s="87" t="s">
        <v>173</v>
      </c>
      <c r="C170" s="87" t="s">
        <v>474</v>
      </c>
      <c r="D170" s="88">
        <v>25000</v>
      </c>
      <c r="E170" s="88">
        <v>0</v>
      </c>
      <c r="F170" s="89">
        <f t="shared" si="6"/>
        <v>25000</v>
      </c>
    </row>
    <row r="171" spans="1:6">
      <c r="A171" s="86" t="s">
        <v>78</v>
      </c>
      <c r="B171" s="87" t="s">
        <v>173</v>
      </c>
      <c r="C171" s="87" t="s">
        <v>475</v>
      </c>
      <c r="D171" s="88">
        <v>5000</v>
      </c>
      <c r="E171" s="88">
        <v>0</v>
      </c>
      <c r="F171" s="89">
        <f t="shared" si="6"/>
        <v>5000</v>
      </c>
    </row>
    <row r="172" spans="1:6">
      <c r="A172" s="86" t="s">
        <v>80</v>
      </c>
      <c r="B172" s="87" t="s">
        <v>173</v>
      </c>
      <c r="C172" s="87" t="s">
        <v>476</v>
      </c>
      <c r="D172" s="88">
        <v>5000</v>
      </c>
      <c r="E172" s="88">
        <v>0</v>
      </c>
      <c r="F172" s="89">
        <f t="shared" si="6"/>
        <v>5000</v>
      </c>
    </row>
    <row r="173" spans="1:6">
      <c r="A173" s="86" t="s">
        <v>91</v>
      </c>
      <c r="B173" s="87" t="s">
        <v>173</v>
      </c>
      <c r="C173" s="87" t="s">
        <v>477</v>
      </c>
      <c r="D173" s="88">
        <v>20000</v>
      </c>
      <c r="E173" s="88">
        <v>0</v>
      </c>
      <c r="F173" s="89">
        <f t="shared" si="6"/>
        <v>20000</v>
      </c>
    </row>
    <row r="174" spans="1:6" ht="22.5">
      <c r="A174" s="86" t="s">
        <v>85</v>
      </c>
      <c r="B174" s="87" t="s">
        <v>173</v>
      </c>
      <c r="C174" s="87" t="s">
        <v>478</v>
      </c>
      <c r="D174" s="88">
        <v>10000</v>
      </c>
      <c r="E174" s="88">
        <v>0</v>
      </c>
      <c r="F174" s="89">
        <f t="shared" si="6"/>
        <v>10000</v>
      </c>
    </row>
    <row r="175" spans="1:6" ht="22.5">
      <c r="A175" s="86" t="s">
        <v>94</v>
      </c>
      <c r="B175" s="87" t="s">
        <v>173</v>
      </c>
      <c r="C175" s="87" t="s">
        <v>479</v>
      </c>
      <c r="D175" s="88">
        <v>10000</v>
      </c>
      <c r="E175" s="88">
        <v>0</v>
      </c>
      <c r="F175" s="89">
        <f t="shared" ref="F175:F200" si="7">D175-E175</f>
        <v>10000</v>
      </c>
    </row>
    <row r="176" spans="1:6" ht="22.5">
      <c r="A176" s="86" t="s">
        <v>314</v>
      </c>
      <c r="B176" s="87" t="s">
        <v>173</v>
      </c>
      <c r="C176" s="87" t="s">
        <v>480</v>
      </c>
      <c r="D176" s="88">
        <v>1087100</v>
      </c>
      <c r="E176" s="88">
        <v>663301.57999999996</v>
      </c>
      <c r="F176" s="89">
        <f t="shared" si="7"/>
        <v>423798.42000000004</v>
      </c>
    </row>
    <row r="177" spans="1:6">
      <c r="A177" s="86" t="s">
        <v>296</v>
      </c>
      <c r="B177" s="87" t="s">
        <v>173</v>
      </c>
      <c r="C177" s="87" t="s">
        <v>481</v>
      </c>
      <c r="D177" s="88">
        <v>91700</v>
      </c>
      <c r="E177" s="88">
        <v>82651.58</v>
      </c>
      <c r="F177" s="89">
        <f t="shared" si="7"/>
        <v>9048.4199999999983</v>
      </c>
    </row>
    <row r="178" spans="1:6" ht="101.25">
      <c r="A178" s="86" t="s">
        <v>315</v>
      </c>
      <c r="B178" s="87" t="s">
        <v>173</v>
      </c>
      <c r="C178" s="87" t="s">
        <v>482</v>
      </c>
      <c r="D178" s="88">
        <v>43700</v>
      </c>
      <c r="E178" s="88">
        <v>43654</v>
      </c>
      <c r="F178" s="89">
        <f t="shared" si="7"/>
        <v>46</v>
      </c>
    </row>
    <row r="179" spans="1:6" ht="45">
      <c r="A179" s="86" t="s">
        <v>295</v>
      </c>
      <c r="B179" s="87" t="s">
        <v>173</v>
      </c>
      <c r="C179" s="87" t="s">
        <v>483</v>
      </c>
      <c r="D179" s="88">
        <v>43700</v>
      </c>
      <c r="E179" s="88">
        <v>43654</v>
      </c>
      <c r="F179" s="89">
        <f t="shared" si="7"/>
        <v>46</v>
      </c>
    </row>
    <row r="180" spans="1:6">
      <c r="A180" s="86" t="s">
        <v>73</v>
      </c>
      <c r="B180" s="87" t="s">
        <v>173</v>
      </c>
      <c r="C180" s="87" t="s">
        <v>484</v>
      </c>
      <c r="D180" s="88">
        <v>43700</v>
      </c>
      <c r="E180" s="88">
        <v>43654</v>
      </c>
      <c r="F180" s="89">
        <f t="shared" si="7"/>
        <v>46</v>
      </c>
    </row>
    <row r="181" spans="1:6">
      <c r="A181" s="86" t="s">
        <v>78</v>
      </c>
      <c r="B181" s="87" t="s">
        <v>173</v>
      </c>
      <c r="C181" s="87" t="s">
        <v>485</v>
      </c>
      <c r="D181" s="88">
        <v>43700</v>
      </c>
      <c r="E181" s="88">
        <v>43654</v>
      </c>
      <c r="F181" s="89">
        <f t="shared" si="7"/>
        <v>46</v>
      </c>
    </row>
    <row r="182" spans="1:6">
      <c r="A182" s="86" t="s">
        <v>80</v>
      </c>
      <c r="B182" s="87" t="s">
        <v>173</v>
      </c>
      <c r="C182" s="87" t="s">
        <v>486</v>
      </c>
      <c r="D182" s="88">
        <v>43700</v>
      </c>
      <c r="E182" s="88">
        <v>43654</v>
      </c>
      <c r="F182" s="89">
        <f t="shared" si="7"/>
        <v>46</v>
      </c>
    </row>
    <row r="183" spans="1:6" ht="101.25">
      <c r="A183" s="86" t="s">
        <v>316</v>
      </c>
      <c r="B183" s="87" t="s">
        <v>173</v>
      </c>
      <c r="C183" s="87" t="s">
        <v>487</v>
      </c>
      <c r="D183" s="88">
        <v>48000</v>
      </c>
      <c r="E183" s="88">
        <v>38997.58</v>
      </c>
      <c r="F183" s="89">
        <f t="shared" si="7"/>
        <v>9002.4199999999983</v>
      </c>
    </row>
    <row r="184" spans="1:6" ht="45">
      <c r="A184" s="86" t="s">
        <v>295</v>
      </c>
      <c r="B184" s="87" t="s">
        <v>173</v>
      </c>
      <c r="C184" s="87" t="s">
        <v>488</v>
      </c>
      <c r="D184" s="88">
        <v>48000</v>
      </c>
      <c r="E184" s="88">
        <v>38997.58</v>
      </c>
      <c r="F184" s="89">
        <f t="shared" si="7"/>
        <v>9002.4199999999983</v>
      </c>
    </row>
    <row r="185" spans="1:6">
      <c r="A185" s="86" t="s">
        <v>73</v>
      </c>
      <c r="B185" s="87" t="s">
        <v>173</v>
      </c>
      <c r="C185" s="87" t="s">
        <v>489</v>
      </c>
      <c r="D185" s="88">
        <v>46500</v>
      </c>
      <c r="E185" s="88">
        <v>38997.58</v>
      </c>
      <c r="F185" s="89">
        <f t="shared" si="7"/>
        <v>7502.4199999999983</v>
      </c>
    </row>
    <row r="186" spans="1:6">
      <c r="A186" s="86" t="s">
        <v>78</v>
      </c>
      <c r="B186" s="87" t="s">
        <v>173</v>
      </c>
      <c r="C186" s="87" t="s">
        <v>490</v>
      </c>
      <c r="D186" s="88">
        <v>46500</v>
      </c>
      <c r="E186" s="88">
        <v>38997.58</v>
      </c>
      <c r="F186" s="89">
        <f t="shared" si="7"/>
        <v>7502.4199999999983</v>
      </c>
    </row>
    <row r="187" spans="1:6">
      <c r="A187" s="86" t="s">
        <v>80</v>
      </c>
      <c r="B187" s="87" t="s">
        <v>173</v>
      </c>
      <c r="C187" s="87" t="s">
        <v>491</v>
      </c>
      <c r="D187" s="88">
        <v>46500</v>
      </c>
      <c r="E187" s="88">
        <v>38997.58</v>
      </c>
      <c r="F187" s="89">
        <f t="shared" si="7"/>
        <v>7502.4199999999983</v>
      </c>
    </row>
    <row r="188" spans="1:6" ht="22.5">
      <c r="A188" s="86" t="s">
        <v>85</v>
      </c>
      <c r="B188" s="87" t="s">
        <v>173</v>
      </c>
      <c r="C188" s="87" t="s">
        <v>492</v>
      </c>
      <c r="D188" s="88">
        <v>1500</v>
      </c>
      <c r="E188" s="88">
        <v>0</v>
      </c>
      <c r="F188" s="89">
        <f t="shared" si="7"/>
        <v>1500</v>
      </c>
    </row>
    <row r="189" spans="1:6" ht="22.5">
      <c r="A189" s="86" t="s">
        <v>86</v>
      </c>
      <c r="B189" s="87" t="s">
        <v>173</v>
      </c>
      <c r="C189" s="87" t="s">
        <v>493</v>
      </c>
      <c r="D189" s="88">
        <v>1500</v>
      </c>
      <c r="E189" s="88">
        <v>0</v>
      </c>
      <c r="F189" s="89">
        <f t="shared" si="7"/>
        <v>1500</v>
      </c>
    </row>
    <row r="190" spans="1:6">
      <c r="A190" s="86" t="s">
        <v>296</v>
      </c>
      <c r="B190" s="87" t="s">
        <v>173</v>
      </c>
      <c r="C190" s="87" t="s">
        <v>494</v>
      </c>
      <c r="D190" s="88">
        <v>995400</v>
      </c>
      <c r="E190" s="88">
        <v>580650</v>
      </c>
      <c r="F190" s="89">
        <f t="shared" si="7"/>
        <v>414750</v>
      </c>
    </row>
    <row r="191" spans="1:6" ht="101.25">
      <c r="A191" s="86" t="s">
        <v>317</v>
      </c>
      <c r="B191" s="87" t="s">
        <v>173</v>
      </c>
      <c r="C191" s="87" t="s">
        <v>495</v>
      </c>
      <c r="D191" s="88">
        <v>995400</v>
      </c>
      <c r="E191" s="88">
        <v>580650</v>
      </c>
      <c r="F191" s="89">
        <f t="shared" si="7"/>
        <v>414750</v>
      </c>
    </row>
    <row r="192" spans="1:6">
      <c r="A192" s="86" t="s">
        <v>87</v>
      </c>
      <c r="B192" s="87" t="s">
        <v>173</v>
      </c>
      <c r="C192" s="87" t="s">
        <v>496</v>
      </c>
      <c r="D192" s="88">
        <v>995400</v>
      </c>
      <c r="E192" s="88">
        <v>580650</v>
      </c>
      <c r="F192" s="89">
        <f t="shared" si="7"/>
        <v>414750</v>
      </c>
    </row>
    <row r="193" spans="1:6">
      <c r="A193" s="86" t="s">
        <v>73</v>
      </c>
      <c r="B193" s="87" t="s">
        <v>173</v>
      </c>
      <c r="C193" s="87" t="s">
        <v>497</v>
      </c>
      <c r="D193" s="88">
        <v>995400</v>
      </c>
      <c r="E193" s="88">
        <v>580650</v>
      </c>
      <c r="F193" s="89">
        <f t="shared" si="7"/>
        <v>414750</v>
      </c>
    </row>
    <row r="194" spans="1:6" ht="22.5">
      <c r="A194" s="86" t="s">
        <v>88</v>
      </c>
      <c r="B194" s="87" t="s">
        <v>173</v>
      </c>
      <c r="C194" s="87" t="s">
        <v>498</v>
      </c>
      <c r="D194" s="88">
        <v>995400</v>
      </c>
      <c r="E194" s="88">
        <v>580650</v>
      </c>
      <c r="F194" s="89">
        <f t="shared" si="7"/>
        <v>414750</v>
      </c>
    </row>
    <row r="195" spans="1:6" ht="33.75">
      <c r="A195" s="86" t="s">
        <v>89</v>
      </c>
      <c r="B195" s="87" t="s">
        <v>173</v>
      </c>
      <c r="C195" s="87" t="s">
        <v>499</v>
      </c>
      <c r="D195" s="88">
        <v>995400</v>
      </c>
      <c r="E195" s="88">
        <v>580650</v>
      </c>
      <c r="F195" s="89">
        <f t="shared" si="7"/>
        <v>414750</v>
      </c>
    </row>
    <row r="196" spans="1:6" ht="22.5">
      <c r="A196" s="86" t="s">
        <v>318</v>
      </c>
      <c r="B196" s="87" t="s">
        <v>173</v>
      </c>
      <c r="C196" s="87" t="s">
        <v>500</v>
      </c>
      <c r="D196" s="88">
        <v>20000</v>
      </c>
      <c r="E196" s="88">
        <v>0</v>
      </c>
      <c r="F196" s="89">
        <f t="shared" si="7"/>
        <v>20000</v>
      </c>
    </row>
    <row r="197" spans="1:6">
      <c r="A197" s="86" t="s">
        <v>296</v>
      </c>
      <c r="B197" s="87" t="s">
        <v>173</v>
      </c>
      <c r="C197" s="87" t="s">
        <v>501</v>
      </c>
      <c r="D197" s="88">
        <v>20000</v>
      </c>
      <c r="E197" s="88">
        <v>0</v>
      </c>
      <c r="F197" s="89">
        <f t="shared" si="7"/>
        <v>20000</v>
      </c>
    </row>
    <row r="198" spans="1:6" ht="101.25">
      <c r="A198" s="86" t="s">
        <v>319</v>
      </c>
      <c r="B198" s="87" t="s">
        <v>173</v>
      </c>
      <c r="C198" s="87" t="s">
        <v>502</v>
      </c>
      <c r="D198" s="88">
        <v>20000</v>
      </c>
      <c r="E198" s="88">
        <v>0</v>
      </c>
      <c r="F198" s="89">
        <f t="shared" si="7"/>
        <v>20000</v>
      </c>
    </row>
    <row r="199" spans="1:6" ht="45">
      <c r="A199" s="86" t="s">
        <v>295</v>
      </c>
      <c r="B199" s="87" t="s">
        <v>173</v>
      </c>
      <c r="C199" s="87" t="s">
        <v>503</v>
      </c>
      <c r="D199" s="88">
        <v>20000</v>
      </c>
      <c r="E199" s="88">
        <v>0</v>
      </c>
      <c r="F199" s="89">
        <f t="shared" si="7"/>
        <v>20000</v>
      </c>
    </row>
    <row r="200" spans="1:6">
      <c r="A200" s="86" t="s">
        <v>73</v>
      </c>
      <c r="B200" s="87" t="s">
        <v>173</v>
      </c>
      <c r="C200" s="87" t="s">
        <v>504</v>
      </c>
      <c r="D200" s="88">
        <v>2000</v>
      </c>
      <c r="E200" s="88">
        <v>0</v>
      </c>
      <c r="F200" s="89">
        <f t="shared" si="7"/>
        <v>2000</v>
      </c>
    </row>
    <row r="201" spans="1:6">
      <c r="A201" s="86" t="s">
        <v>78</v>
      </c>
      <c r="B201" s="87" t="s">
        <v>173</v>
      </c>
      <c r="C201" s="87" t="s">
        <v>505</v>
      </c>
      <c r="D201" s="88">
        <v>2000</v>
      </c>
      <c r="E201" s="88">
        <v>0</v>
      </c>
      <c r="F201" s="89">
        <f t="shared" ref="F201:F247" si="8">D201-E201</f>
        <v>2000</v>
      </c>
    </row>
    <row r="202" spans="1:6">
      <c r="A202" s="86" t="s">
        <v>80</v>
      </c>
      <c r="B202" s="87" t="s">
        <v>173</v>
      </c>
      <c r="C202" s="87" t="s">
        <v>506</v>
      </c>
      <c r="D202" s="88">
        <v>2000</v>
      </c>
      <c r="E202" s="88">
        <v>0</v>
      </c>
      <c r="F202" s="89">
        <f t="shared" si="8"/>
        <v>2000</v>
      </c>
    </row>
    <row r="203" spans="1:6" ht="22.5">
      <c r="A203" s="86" t="s">
        <v>85</v>
      </c>
      <c r="B203" s="87" t="s">
        <v>173</v>
      </c>
      <c r="C203" s="87" t="s">
        <v>507</v>
      </c>
      <c r="D203" s="88">
        <v>18000</v>
      </c>
      <c r="E203" s="88">
        <v>0</v>
      </c>
      <c r="F203" s="89">
        <f t="shared" si="8"/>
        <v>18000</v>
      </c>
    </row>
    <row r="204" spans="1:6" ht="22.5">
      <c r="A204" s="86" t="s">
        <v>94</v>
      </c>
      <c r="B204" s="87" t="s">
        <v>173</v>
      </c>
      <c r="C204" s="87" t="s">
        <v>704</v>
      </c>
      <c r="D204" s="88">
        <v>18000</v>
      </c>
      <c r="E204" s="88">
        <v>0</v>
      </c>
      <c r="F204" s="89">
        <f t="shared" si="8"/>
        <v>18000</v>
      </c>
    </row>
    <row r="205" spans="1:6">
      <c r="A205" s="86" t="s">
        <v>97</v>
      </c>
      <c r="B205" s="87" t="s">
        <v>173</v>
      </c>
      <c r="C205" s="87" t="s">
        <v>115</v>
      </c>
      <c r="D205" s="88">
        <v>50321900</v>
      </c>
      <c r="E205" s="88">
        <v>10300296.59</v>
      </c>
      <c r="F205" s="89">
        <f t="shared" si="8"/>
        <v>40021603.409999996</v>
      </c>
    </row>
    <row r="206" spans="1:6" ht="22.5">
      <c r="A206" s="86" t="s">
        <v>98</v>
      </c>
      <c r="B206" s="87" t="s">
        <v>173</v>
      </c>
      <c r="C206" s="87" t="s">
        <v>116</v>
      </c>
      <c r="D206" s="88">
        <v>50321900</v>
      </c>
      <c r="E206" s="88">
        <v>10300296.59</v>
      </c>
      <c r="F206" s="89">
        <f t="shared" si="8"/>
        <v>40021603.409999996</v>
      </c>
    </row>
    <row r="207" spans="1:6" ht="22.5">
      <c r="A207" s="86" t="s">
        <v>320</v>
      </c>
      <c r="B207" s="87" t="s">
        <v>173</v>
      </c>
      <c r="C207" s="87" t="s">
        <v>508</v>
      </c>
      <c r="D207" s="88">
        <v>48171900</v>
      </c>
      <c r="E207" s="88">
        <v>9899489.0399999991</v>
      </c>
      <c r="F207" s="89">
        <f t="shared" si="8"/>
        <v>38272410.960000001</v>
      </c>
    </row>
    <row r="208" spans="1:6">
      <c r="A208" s="86" t="s">
        <v>296</v>
      </c>
      <c r="B208" s="87" t="s">
        <v>173</v>
      </c>
      <c r="C208" s="87" t="s">
        <v>509</v>
      </c>
      <c r="D208" s="88">
        <v>48171900</v>
      </c>
      <c r="E208" s="88">
        <v>9899489.0399999991</v>
      </c>
      <c r="F208" s="89">
        <f t="shared" si="8"/>
        <v>38272410.960000001</v>
      </c>
    </row>
    <row r="209" spans="1:6" ht="101.25">
      <c r="A209" s="86" t="s">
        <v>321</v>
      </c>
      <c r="B209" s="87" t="s">
        <v>173</v>
      </c>
      <c r="C209" s="87" t="s">
        <v>510</v>
      </c>
      <c r="D209" s="88">
        <v>2219200</v>
      </c>
      <c r="E209" s="88">
        <v>1201496.57</v>
      </c>
      <c r="F209" s="89">
        <f t="shared" si="8"/>
        <v>1017703.4299999999</v>
      </c>
    </row>
    <row r="210" spans="1:6" ht="45">
      <c r="A210" s="86" t="s">
        <v>295</v>
      </c>
      <c r="B210" s="87" t="s">
        <v>173</v>
      </c>
      <c r="C210" s="87" t="s">
        <v>511</v>
      </c>
      <c r="D210" s="88">
        <v>2219200</v>
      </c>
      <c r="E210" s="88">
        <v>1201496.57</v>
      </c>
      <c r="F210" s="89">
        <f t="shared" si="8"/>
        <v>1017703.4299999999</v>
      </c>
    </row>
    <row r="211" spans="1:6">
      <c r="A211" s="86" t="s">
        <v>73</v>
      </c>
      <c r="B211" s="87" t="s">
        <v>173</v>
      </c>
      <c r="C211" s="87" t="s">
        <v>512</v>
      </c>
      <c r="D211" s="88">
        <v>2219200</v>
      </c>
      <c r="E211" s="88">
        <v>1201496.57</v>
      </c>
      <c r="F211" s="89">
        <f t="shared" si="8"/>
        <v>1017703.4299999999</v>
      </c>
    </row>
    <row r="212" spans="1:6">
      <c r="A212" s="86" t="s">
        <v>78</v>
      </c>
      <c r="B212" s="87" t="s">
        <v>173</v>
      </c>
      <c r="C212" s="87" t="s">
        <v>513</v>
      </c>
      <c r="D212" s="88">
        <v>2219200</v>
      </c>
      <c r="E212" s="88">
        <v>1201496.57</v>
      </c>
      <c r="F212" s="89">
        <f t="shared" si="8"/>
        <v>1017703.4299999999</v>
      </c>
    </row>
    <row r="213" spans="1:6">
      <c r="A213" s="86" t="s">
        <v>101</v>
      </c>
      <c r="B213" s="87" t="s">
        <v>173</v>
      </c>
      <c r="C213" s="87" t="s">
        <v>717</v>
      </c>
      <c r="D213" s="88">
        <v>597000</v>
      </c>
      <c r="E213" s="88">
        <v>484497.91999999998</v>
      </c>
      <c r="F213" s="89">
        <f t="shared" si="8"/>
        <v>112502.08000000002</v>
      </c>
    </row>
    <row r="214" spans="1:6" ht="22.5">
      <c r="A214" s="86" t="s">
        <v>83</v>
      </c>
      <c r="B214" s="87" t="s">
        <v>173</v>
      </c>
      <c r="C214" s="87" t="s">
        <v>514</v>
      </c>
      <c r="D214" s="88">
        <v>1122200</v>
      </c>
      <c r="E214" s="88">
        <v>463865.25</v>
      </c>
      <c r="F214" s="89">
        <f t="shared" si="8"/>
        <v>658334.75</v>
      </c>
    </row>
    <row r="215" spans="1:6">
      <c r="A215" s="86" t="s">
        <v>80</v>
      </c>
      <c r="B215" s="87" t="s">
        <v>173</v>
      </c>
      <c r="C215" s="87" t="s">
        <v>755</v>
      </c>
      <c r="D215" s="88">
        <v>500000</v>
      </c>
      <c r="E215" s="88">
        <v>253133.4</v>
      </c>
      <c r="F215" s="89">
        <f t="shared" si="8"/>
        <v>246866.6</v>
      </c>
    </row>
    <row r="216" spans="1:6" ht="101.25">
      <c r="A216" s="86" t="s">
        <v>322</v>
      </c>
      <c r="B216" s="87" t="s">
        <v>173</v>
      </c>
      <c r="C216" s="87" t="s">
        <v>515</v>
      </c>
      <c r="D216" s="88">
        <v>2347500</v>
      </c>
      <c r="E216" s="88">
        <v>2176226.9</v>
      </c>
      <c r="F216" s="89">
        <f t="shared" si="8"/>
        <v>171273.10000000009</v>
      </c>
    </row>
    <row r="217" spans="1:6" ht="45">
      <c r="A217" s="86" t="s">
        <v>295</v>
      </c>
      <c r="B217" s="87" t="s">
        <v>173</v>
      </c>
      <c r="C217" s="87" t="s">
        <v>516</v>
      </c>
      <c r="D217" s="88">
        <v>2347500</v>
      </c>
      <c r="E217" s="88">
        <v>2176226.9</v>
      </c>
      <c r="F217" s="89">
        <f t="shared" si="8"/>
        <v>171273.10000000009</v>
      </c>
    </row>
    <row r="218" spans="1:6">
      <c r="A218" s="86" t="s">
        <v>73</v>
      </c>
      <c r="B218" s="87" t="s">
        <v>173</v>
      </c>
      <c r="C218" s="87" t="s">
        <v>517</v>
      </c>
      <c r="D218" s="88">
        <v>2347500</v>
      </c>
      <c r="E218" s="88">
        <v>2176226.9</v>
      </c>
      <c r="F218" s="89">
        <f t="shared" si="8"/>
        <v>171273.10000000009</v>
      </c>
    </row>
    <row r="219" spans="1:6">
      <c r="A219" s="86" t="s">
        <v>78</v>
      </c>
      <c r="B219" s="87" t="s">
        <v>173</v>
      </c>
      <c r="C219" s="87" t="s">
        <v>518</v>
      </c>
      <c r="D219" s="88">
        <v>2347500</v>
      </c>
      <c r="E219" s="88">
        <v>2176226.9</v>
      </c>
      <c r="F219" s="89">
        <f t="shared" si="8"/>
        <v>171273.10000000009</v>
      </c>
    </row>
    <row r="220" spans="1:6" ht="22.5">
      <c r="A220" s="86" t="s">
        <v>83</v>
      </c>
      <c r="B220" s="87" t="s">
        <v>173</v>
      </c>
      <c r="C220" s="87" t="s">
        <v>519</v>
      </c>
      <c r="D220" s="88">
        <v>2347500</v>
      </c>
      <c r="E220" s="88">
        <v>2176226.9</v>
      </c>
      <c r="F220" s="89">
        <f t="shared" si="8"/>
        <v>171273.10000000009</v>
      </c>
    </row>
    <row r="221" spans="1:6" ht="112.5">
      <c r="A221" s="86" t="s">
        <v>323</v>
      </c>
      <c r="B221" s="87" t="s">
        <v>173</v>
      </c>
      <c r="C221" s="87" t="s">
        <v>520</v>
      </c>
      <c r="D221" s="88">
        <v>1740000</v>
      </c>
      <c r="E221" s="88">
        <v>0</v>
      </c>
      <c r="F221" s="89">
        <f t="shared" si="8"/>
        <v>1740000</v>
      </c>
    </row>
    <row r="222" spans="1:6" ht="45">
      <c r="A222" s="86" t="s">
        <v>295</v>
      </c>
      <c r="B222" s="87" t="s">
        <v>173</v>
      </c>
      <c r="C222" s="87" t="s">
        <v>521</v>
      </c>
      <c r="D222" s="88">
        <v>1740000</v>
      </c>
      <c r="E222" s="88">
        <v>0</v>
      </c>
      <c r="F222" s="89">
        <f t="shared" si="8"/>
        <v>1740000</v>
      </c>
    </row>
    <row r="223" spans="1:6">
      <c r="A223" s="86" t="s">
        <v>73</v>
      </c>
      <c r="B223" s="87" t="s">
        <v>173</v>
      </c>
      <c r="C223" s="87" t="s">
        <v>522</v>
      </c>
      <c r="D223" s="88">
        <v>1740000</v>
      </c>
      <c r="E223" s="88">
        <v>0</v>
      </c>
      <c r="F223" s="89">
        <f t="shared" si="8"/>
        <v>1740000</v>
      </c>
    </row>
    <row r="224" spans="1:6">
      <c r="A224" s="86" t="s">
        <v>78</v>
      </c>
      <c r="B224" s="87" t="s">
        <v>173</v>
      </c>
      <c r="C224" s="87" t="s">
        <v>523</v>
      </c>
      <c r="D224" s="88">
        <v>1740000</v>
      </c>
      <c r="E224" s="88">
        <v>0</v>
      </c>
      <c r="F224" s="89">
        <f t="shared" si="8"/>
        <v>1740000</v>
      </c>
    </row>
    <row r="225" spans="1:6">
      <c r="A225" s="86" t="s">
        <v>80</v>
      </c>
      <c r="B225" s="87" t="s">
        <v>173</v>
      </c>
      <c r="C225" s="87" t="s">
        <v>524</v>
      </c>
      <c r="D225" s="88">
        <v>1740000</v>
      </c>
      <c r="E225" s="88">
        <v>0</v>
      </c>
      <c r="F225" s="89">
        <f t="shared" si="8"/>
        <v>1740000</v>
      </c>
    </row>
    <row r="226" spans="1:6" ht="101.25">
      <c r="A226" s="86" t="s">
        <v>324</v>
      </c>
      <c r="B226" s="87" t="s">
        <v>173</v>
      </c>
      <c r="C226" s="87" t="s">
        <v>525</v>
      </c>
      <c r="D226" s="88">
        <v>41865200</v>
      </c>
      <c r="E226" s="88">
        <v>6521765.5700000003</v>
      </c>
      <c r="F226" s="89">
        <f t="shared" si="8"/>
        <v>35343434.43</v>
      </c>
    </row>
    <row r="227" spans="1:6" ht="45">
      <c r="A227" s="86" t="s">
        <v>82</v>
      </c>
      <c r="B227" s="87" t="s">
        <v>173</v>
      </c>
      <c r="C227" s="87" t="s">
        <v>526</v>
      </c>
      <c r="D227" s="88">
        <v>41694700</v>
      </c>
      <c r="E227" s="88">
        <v>6503635.0800000001</v>
      </c>
      <c r="F227" s="89">
        <f t="shared" si="8"/>
        <v>35191064.920000002</v>
      </c>
    </row>
    <row r="228" spans="1:6">
      <c r="A228" s="86" t="s">
        <v>73</v>
      </c>
      <c r="B228" s="87" t="s">
        <v>173</v>
      </c>
      <c r="C228" s="87" t="s">
        <v>527</v>
      </c>
      <c r="D228" s="88">
        <v>41694700</v>
      </c>
      <c r="E228" s="88">
        <v>6503635.0800000001</v>
      </c>
      <c r="F228" s="89">
        <f t="shared" si="8"/>
        <v>35191064.920000002</v>
      </c>
    </row>
    <row r="229" spans="1:6">
      <c r="A229" s="86" t="s">
        <v>78</v>
      </c>
      <c r="B229" s="87" t="s">
        <v>173</v>
      </c>
      <c r="C229" s="87" t="s">
        <v>528</v>
      </c>
      <c r="D229" s="88">
        <v>41694700</v>
      </c>
      <c r="E229" s="88">
        <v>6503635.0800000001</v>
      </c>
      <c r="F229" s="89">
        <f t="shared" si="8"/>
        <v>35191064.920000002</v>
      </c>
    </row>
    <row r="230" spans="1:6" ht="22.5">
      <c r="A230" s="86" t="s">
        <v>83</v>
      </c>
      <c r="B230" s="87" t="s">
        <v>173</v>
      </c>
      <c r="C230" s="87" t="s">
        <v>529</v>
      </c>
      <c r="D230" s="88">
        <v>41694700</v>
      </c>
      <c r="E230" s="88">
        <v>6503635.0800000001</v>
      </c>
      <c r="F230" s="89">
        <f t="shared" si="8"/>
        <v>35191064.920000002</v>
      </c>
    </row>
    <row r="231" spans="1:6" ht="45">
      <c r="A231" s="86" t="s">
        <v>295</v>
      </c>
      <c r="B231" s="87" t="s">
        <v>173</v>
      </c>
      <c r="C231" s="87" t="s">
        <v>530</v>
      </c>
      <c r="D231" s="88">
        <v>170500</v>
      </c>
      <c r="E231" s="88">
        <v>18130.490000000002</v>
      </c>
      <c r="F231" s="89">
        <f t="shared" si="8"/>
        <v>152369.51</v>
      </c>
    </row>
    <row r="232" spans="1:6">
      <c r="A232" s="86" t="s">
        <v>73</v>
      </c>
      <c r="B232" s="87" t="s">
        <v>173</v>
      </c>
      <c r="C232" s="87" t="s">
        <v>531</v>
      </c>
      <c r="D232" s="88">
        <v>170500</v>
      </c>
      <c r="E232" s="88">
        <v>18130.490000000002</v>
      </c>
      <c r="F232" s="89">
        <f t="shared" si="8"/>
        <v>152369.51</v>
      </c>
    </row>
    <row r="233" spans="1:6">
      <c r="A233" s="86" t="s">
        <v>78</v>
      </c>
      <c r="B233" s="87" t="s">
        <v>173</v>
      </c>
      <c r="C233" s="87" t="s">
        <v>532</v>
      </c>
      <c r="D233" s="88">
        <v>170500</v>
      </c>
      <c r="E233" s="88">
        <v>18130.490000000002</v>
      </c>
      <c r="F233" s="89">
        <f t="shared" si="8"/>
        <v>152369.51</v>
      </c>
    </row>
    <row r="234" spans="1:6">
      <c r="A234" s="86" t="s">
        <v>80</v>
      </c>
      <c r="B234" s="87" t="s">
        <v>173</v>
      </c>
      <c r="C234" s="87" t="s">
        <v>533</v>
      </c>
      <c r="D234" s="88">
        <v>170500</v>
      </c>
      <c r="E234" s="88">
        <v>18130.490000000002</v>
      </c>
      <c r="F234" s="89">
        <f t="shared" si="8"/>
        <v>152369.51</v>
      </c>
    </row>
    <row r="235" spans="1:6" ht="33.75">
      <c r="A235" s="86" t="s">
        <v>325</v>
      </c>
      <c r="B235" s="87" t="s">
        <v>173</v>
      </c>
      <c r="C235" s="87" t="s">
        <v>534</v>
      </c>
      <c r="D235" s="88">
        <v>2150000</v>
      </c>
      <c r="E235" s="88">
        <v>400807.55</v>
      </c>
      <c r="F235" s="89">
        <f t="shared" si="8"/>
        <v>1749192.45</v>
      </c>
    </row>
    <row r="236" spans="1:6">
      <c r="A236" s="86" t="s">
        <v>296</v>
      </c>
      <c r="B236" s="87" t="s">
        <v>173</v>
      </c>
      <c r="C236" s="87" t="s">
        <v>535</v>
      </c>
      <c r="D236" s="88">
        <v>2150000</v>
      </c>
      <c r="E236" s="88">
        <v>400807.55</v>
      </c>
      <c r="F236" s="89">
        <f t="shared" si="8"/>
        <v>1749192.45</v>
      </c>
    </row>
    <row r="237" spans="1:6" ht="90">
      <c r="A237" s="86" t="s">
        <v>326</v>
      </c>
      <c r="B237" s="87" t="s">
        <v>173</v>
      </c>
      <c r="C237" s="87" t="s">
        <v>536</v>
      </c>
      <c r="D237" s="88">
        <v>2150000</v>
      </c>
      <c r="E237" s="88">
        <v>400807.55</v>
      </c>
      <c r="F237" s="89">
        <f t="shared" si="8"/>
        <v>1749192.45</v>
      </c>
    </row>
    <row r="238" spans="1:6" ht="45">
      <c r="A238" s="86" t="s">
        <v>295</v>
      </c>
      <c r="B238" s="87" t="s">
        <v>173</v>
      </c>
      <c r="C238" s="87" t="s">
        <v>537</v>
      </c>
      <c r="D238" s="88">
        <v>2150000</v>
      </c>
      <c r="E238" s="88">
        <v>400807.55</v>
      </c>
      <c r="F238" s="89">
        <f t="shared" si="8"/>
        <v>1749192.45</v>
      </c>
    </row>
    <row r="239" spans="1:6">
      <c r="A239" s="86" t="s">
        <v>73</v>
      </c>
      <c r="B239" s="87" t="s">
        <v>173</v>
      </c>
      <c r="C239" s="87" t="s">
        <v>538</v>
      </c>
      <c r="D239" s="88">
        <v>1189300</v>
      </c>
      <c r="E239" s="88">
        <v>330592.55</v>
      </c>
      <c r="F239" s="89">
        <f t="shared" si="8"/>
        <v>858707.45</v>
      </c>
    </row>
    <row r="240" spans="1:6">
      <c r="A240" s="86" t="s">
        <v>78</v>
      </c>
      <c r="B240" s="87" t="s">
        <v>173</v>
      </c>
      <c r="C240" s="87" t="s">
        <v>539</v>
      </c>
      <c r="D240" s="88">
        <v>1189300</v>
      </c>
      <c r="E240" s="88">
        <v>330592.55</v>
      </c>
      <c r="F240" s="89">
        <f t="shared" si="8"/>
        <v>858707.45</v>
      </c>
    </row>
    <row r="241" spans="1:6" ht="22.5">
      <c r="A241" s="86" t="s">
        <v>83</v>
      </c>
      <c r="B241" s="87" t="s">
        <v>173</v>
      </c>
      <c r="C241" s="87" t="s">
        <v>540</v>
      </c>
      <c r="D241" s="88">
        <v>1189300</v>
      </c>
      <c r="E241" s="88">
        <v>330592.55</v>
      </c>
      <c r="F241" s="89">
        <f t="shared" si="8"/>
        <v>858707.45</v>
      </c>
    </row>
    <row r="242" spans="1:6" ht="22.5">
      <c r="A242" s="86" t="s">
        <v>85</v>
      </c>
      <c r="B242" s="87" t="s">
        <v>173</v>
      </c>
      <c r="C242" s="87" t="s">
        <v>541</v>
      </c>
      <c r="D242" s="88">
        <v>960700</v>
      </c>
      <c r="E242" s="88">
        <v>70215</v>
      </c>
      <c r="F242" s="89">
        <f t="shared" si="8"/>
        <v>890485</v>
      </c>
    </row>
    <row r="243" spans="1:6" ht="22.5">
      <c r="A243" s="86" t="s">
        <v>94</v>
      </c>
      <c r="B243" s="87" t="s">
        <v>173</v>
      </c>
      <c r="C243" s="87" t="s">
        <v>542</v>
      </c>
      <c r="D243" s="88">
        <v>960700</v>
      </c>
      <c r="E243" s="88">
        <v>70215</v>
      </c>
      <c r="F243" s="89">
        <f t="shared" si="8"/>
        <v>890485</v>
      </c>
    </row>
    <row r="244" spans="1:6">
      <c r="A244" s="86" t="s">
        <v>99</v>
      </c>
      <c r="B244" s="87" t="s">
        <v>173</v>
      </c>
      <c r="C244" s="87" t="s">
        <v>117</v>
      </c>
      <c r="D244" s="88">
        <v>27062400</v>
      </c>
      <c r="E244" s="88">
        <v>20364441.079999998</v>
      </c>
      <c r="F244" s="89">
        <f t="shared" si="8"/>
        <v>6697958.9200000018</v>
      </c>
    </row>
    <row r="245" spans="1:6">
      <c r="A245" s="86" t="s">
        <v>327</v>
      </c>
      <c r="B245" s="87" t="s">
        <v>173</v>
      </c>
      <c r="C245" s="87" t="s">
        <v>543</v>
      </c>
      <c r="D245" s="88">
        <v>78200</v>
      </c>
      <c r="E245" s="88">
        <v>0</v>
      </c>
      <c r="F245" s="89">
        <f t="shared" si="8"/>
        <v>78200</v>
      </c>
    </row>
    <row r="246" spans="1:6" ht="22.5">
      <c r="A246" s="86" t="s">
        <v>328</v>
      </c>
      <c r="B246" s="87" t="s">
        <v>173</v>
      </c>
      <c r="C246" s="87" t="s">
        <v>544</v>
      </c>
      <c r="D246" s="88">
        <v>78200</v>
      </c>
      <c r="E246" s="88">
        <v>0</v>
      </c>
      <c r="F246" s="89">
        <f t="shared" si="8"/>
        <v>78200</v>
      </c>
    </row>
    <row r="247" spans="1:6">
      <c r="A247" s="86" t="s">
        <v>296</v>
      </c>
      <c r="B247" s="87" t="s">
        <v>173</v>
      </c>
      <c r="C247" s="87" t="s">
        <v>545</v>
      </c>
      <c r="D247" s="88">
        <v>65700</v>
      </c>
      <c r="E247" s="88">
        <v>0</v>
      </c>
      <c r="F247" s="89">
        <f t="shared" si="8"/>
        <v>65700</v>
      </c>
    </row>
    <row r="248" spans="1:6" ht="112.5">
      <c r="A248" s="86" t="s">
        <v>329</v>
      </c>
      <c r="B248" s="87" t="s">
        <v>173</v>
      </c>
      <c r="C248" s="87" t="s">
        <v>546</v>
      </c>
      <c r="D248" s="88">
        <v>65700</v>
      </c>
      <c r="E248" s="88">
        <v>0</v>
      </c>
      <c r="F248" s="89">
        <f t="shared" ref="F248:F303" si="9">D248-E248</f>
        <v>65700</v>
      </c>
    </row>
    <row r="249" spans="1:6" ht="56.25">
      <c r="A249" s="86" t="s">
        <v>330</v>
      </c>
      <c r="B249" s="87" t="s">
        <v>173</v>
      </c>
      <c r="C249" s="87" t="s">
        <v>547</v>
      </c>
      <c r="D249" s="88">
        <v>65700</v>
      </c>
      <c r="E249" s="88">
        <v>0</v>
      </c>
      <c r="F249" s="89">
        <f t="shared" si="9"/>
        <v>65700</v>
      </c>
    </row>
    <row r="250" spans="1:6">
      <c r="A250" s="86" t="s">
        <v>73</v>
      </c>
      <c r="B250" s="87" t="s">
        <v>173</v>
      </c>
      <c r="C250" s="87" t="s">
        <v>548</v>
      </c>
      <c r="D250" s="88">
        <v>65700</v>
      </c>
      <c r="E250" s="88">
        <v>0</v>
      </c>
      <c r="F250" s="89">
        <f t="shared" si="9"/>
        <v>65700</v>
      </c>
    </row>
    <row r="251" spans="1:6" ht="22.5">
      <c r="A251" s="86" t="s">
        <v>190</v>
      </c>
      <c r="B251" s="87" t="s">
        <v>173</v>
      </c>
      <c r="C251" s="87" t="s">
        <v>549</v>
      </c>
      <c r="D251" s="88">
        <v>65700</v>
      </c>
      <c r="E251" s="88">
        <v>0</v>
      </c>
      <c r="F251" s="89">
        <f t="shared" si="9"/>
        <v>65700</v>
      </c>
    </row>
    <row r="252" spans="1:6" ht="45">
      <c r="A252" s="86" t="s">
        <v>191</v>
      </c>
      <c r="B252" s="87" t="s">
        <v>173</v>
      </c>
      <c r="C252" s="87" t="s">
        <v>550</v>
      </c>
      <c r="D252" s="88">
        <v>65700</v>
      </c>
      <c r="E252" s="88">
        <v>0</v>
      </c>
      <c r="F252" s="89">
        <f t="shared" si="9"/>
        <v>65700</v>
      </c>
    </row>
    <row r="253" spans="1:6">
      <c r="A253" s="86" t="s">
        <v>296</v>
      </c>
      <c r="B253" s="87" t="s">
        <v>173</v>
      </c>
      <c r="C253" s="87" t="s">
        <v>551</v>
      </c>
      <c r="D253" s="88">
        <v>12500</v>
      </c>
      <c r="E253" s="88">
        <v>0</v>
      </c>
      <c r="F253" s="89">
        <f t="shared" si="9"/>
        <v>12500</v>
      </c>
    </row>
    <row r="254" spans="1:6" ht="90">
      <c r="A254" s="86" t="s">
        <v>331</v>
      </c>
      <c r="B254" s="87" t="s">
        <v>173</v>
      </c>
      <c r="C254" s="87" t="s">
        <v>552</v>
      </c>
      <c r="D254" s="88">
        <v>12500</v>
      </c>
      <c r="E254" s="88">
        <v>0</v>
      </c>
      <c r="F254" s="89">
        <f t="shared" si="9"/>
        <v>12500</v>
      </c>
    </row>
    <row r="255" spans="1:6" ht="22.5">
      <c r="A255" s="86" t="s">
        <v>92</v>
      </c>
      <c r="B255" s="87" t="s">
        <v>173</v>
      </c>
      <c r="C255" s="87" t="s">
        <v>553</v>
      </c>
      <c r="D255" s="88">
        <v>12500</v>
      </c>
      <c r="E255" s="88">
        <v>0</v>
      </c>
      <c r="F255" s="89">
        <f t="shared" si="9"/>
        <v>12500</v>
      </c>
    </row>
    <row r="256" spans="1:6">
      <c r="A256" s="86" t="s">
        <v>73</v>
      </c>
      <c r="B256" s="87" t="s">
        <v>173</v>
      </c>
      <c r="C256" s="87" t="s">
        <v>554</v>
      </c>
      <c r="D256" s="88">
        <v>12500</v>
      </c>
      <c r="E256" s="88">
        <v>0</v>
      </c>
      <c r="F256" s="89">
        <f t="shared" si="9"/>
        <v>12500</v>
      </c>
    </row>
    <row r="257" spans="1:6">
      <c r="A257" s="86" t="s">
        <v>91</v>
      </c>
      <c r="B257" s="87" t="s">
        <v>173</v>
      </c>
      <c r="C257" s="87" t="s">
        <v>555</v>
      </c>
      <c r="D257" s="88">
        <v>12500</v>
      </c>
      <c r="E257" s="88">
        <v>0</v>
      </c>
      <c r="F257" s="89">
        <f t="shared" si="9"/>
        <v>12500</v>
      </c>
    </row>
    <row r="258" spans="1:6">
      <c r="A258" s="86" t="s">
        <v>100</v>
      </c>
      <c r="B258" s="87" t="s">
        <v>173</v>
      </c>
      <c r="C258" s="87" t="s">
        <v>118</v>
      </c>
      <c r="D258" s="88">
        <v>9632200</v>
      </c>
      <c r="E258" s="88">
        <v>7954682.5700000003</v>
      </c>
      <c r="F258" s="89">
        <f t="shared" si="9"/>
        <v>1677517.4299999997</v>
      </c>
    </row>
    <row r="259" spans="1:6" ht="22.5">
      <c r="A259" s="86" t="s">
        <v>332</v>
      </c>
      <c r="B259" s="87" t="s">
        <v>173</v>
      </c>
      <c r="C259" s="87" t="s">
        <v>556</v>
      </c>
      <c r="D259" s="88">
        <v>9632200</v>
      </c>
      <c r="E259" s="88">
        <v>7954682.5700000003</v>
      </c>
      <c r="F259" s="89">
        <f t="shared" si="9"/>
        <v>1677517.4299999997</v>
      </c>
    </row>
    <row r="260" spans="1:6">
      <c r="A260" s="86" t="s">
        <v>296</v>
      </c>
      <c r="B260" s="87" t="s">
        <v>173</v>
      </c>
      <c r="C260" s="87" t="s">
        <v>557</v>
      </c>
      <c r="D260" s="88">
        <v>2082400</v>
      </c>
      <c r="E260" s="88">
        <v>404992.57</v>
      </c>
      <c r="F260" s="89">
        <f t="shared" si="9"/>
        <v>1677407.43</v>
      </c>
    </row>
    <row r="261" spans="1:6" ht="112.5">
      <c r="A261" s="86" t="s">
        <v>333</v>
      </c>
      <c r="B261" s="87" t="s">
        <v>173</v>
      </c>
      <c r="C261" s="87" t="s">
        <v>558</v>
      </c>
      <c r="D261" s="88">
        <v>2082400</v>
      </c>
      <c r="E261" s="88">
        <v>404992.57</v>
      </c>
      <c r="F261" s="89">
        <f t="shared" si="9"/>
        <v>1677407.43</v>
      </c>
    </row>
    <row r="262" spans="1:6" ht="45">
      <c r="A262" s="86" t="s">
        <v>82</v>
      </c>
      <c r="B262" s="87" t="s">
        <v>173</v>
      </c>
      <c r="C262" s="87" t="s">
        <v>559</v>
      </c>
      <c r="D262" s="88">
        <v>804500</v>
      </c>
      <c r="E262" s="88">
        <v>198908</v>
      </c>
      <c r="F262" s="89">
        <f t="shared" si="9"/>
        <v>605592</v>
      </c>
    </row>
    <row r="263" spans="1:6">
      <c r="A263" s="86" t="s">
        <v>73</v>
      </c>
      <c r="B263" s="87" t="s">
        <v>173</v>
      </c>
      <c r="C263" s="87" t="s">
        <v>560</v>
      </c>
      <c r="D263" s="88">
        <v>804500</v>
      </c>
      <c r="E263" s="88">
        <v>198908</v>
      </c>
      <c r="F263" s="89">
        <f t="shared" si="9"/>
        <v>605592</v>
      </c>
    </row>
    <row r="264" spans="1:6">
      <c r="A264" s="86" t="s">
        <v>78</v>
      </c>
      <c r="B264" s="87" t="s">
        <v>173</v>
      </c>
      <c r="C264" s="87" t="s">
        <v>561</v>
      </c>
      <c r="D264" s="88">
        <v>804500</v>
      </c>
      <c r="E264" s="88">
        <v>198908</v>
      </c>
      <c r="F264" s="89">
        <f t="shared" si="9"/>
        <v>605592</v>
      </c>
    </row>
    <row r="265" spans="1:6" ht="22.5">
      <c r="A265" s="86" t="s">
        <v>83</v>
      </c>
      <c r="B265" s="87" t="s">
        <v>173</v>
      </c>
      <c r="C265" s="87" t="s">
        <v>562</v>
      </c>
      <c r="D265" s="88">
        <v>804500</v>
      </c>
      <c r="E265" s="88">
        <v>198908</v>
      </c>
      <c r="F265" s="89">
        <f t="shared" si="9"/>
        <v>605592</v>
      </c>
    </row>
    <row r="266" spans="1:6" ht="45">
      <c r="A266" s="86" t="s">
        <v>295</v>
      </c>
      <c r="B266" s="87" t="s">
        <v>173</v>
      </c>
      <c r="C266" s="87" t="s">
        <v>563</v>
      </c>
      <c r="D266" s="88">
        <v>1277900</v>
      </c>
      <c r="E266" s="88">
        <v>206084.57</v>
      </c>
      <c r="F266" s="89">
        <f t="shared" si="9"/>
        <v>1071815.43</v>
      </c>
    </row>
    <row r="267" spans="1:6">
      <c r="A267" s="86" t="s">
        <v>73</v>
      </c>
      <c r="B267" s="87" t="s">
        <v>173</v>
      </c>
      <c r="C267" s="87" t="s">
        <v>564</v>
      </c>
      <c r="D267" s="88">
        <v>377900</v>
      </c>
      <c r="E267" s="88">
        <v>206084.57</v>
      </c>
      <c r="F267" s="89">
        <f t="shared" si="9"/>
        <v>171815.43</v>
      </c>
    </row>
    <row r="268" spans="1:6">
      <c r="A268" s="86" t="s">
        <v>78</v>
      </c>
      <c r="B268" s="87" t="s">
        <v>173</v>
      </c>
      <c r="C268" s="87" t="s">
        <v>565</v>
      </c>
      <c r="D268" s="88">
        <v>377900</v>
      </c>
      <c r="E268" s="88">
        <v>206084.57</v>
      </c>
      <c r="F268" s="89">
        <f t="shared" si="9"/>
        <v>171815.43</v>
      </c>
    </row>
    <row r="269" spans="1:6">
      <c r="A269" s="86" t="s">
        <v>101</v>
      </c>
      <c r="B269" s="87" t="s">
        <v>173</v>
      </c>
      <c r="C269" s="87" t="s">
        <v>566</v>
      </c>
      <c r="D269" s="88">
        <v>131800</v>
      </c>
      <c r="E269" s="88">
        <v>64329.27</v>
      </c>
      <c r="F269" s="89">
        <f t="shared" si="9"/>
        <v>67470.73000000001</v>
      </c>
    </row>
    <row r="270" spans="1:6" ht="22.5">
      <c r="A270" s="86" t="s">
        <v>83</v>
      </c>
      <c r="B270" s="87" t="s">
        <v>173</v>
      </c>
      <c r="C270" s="87" t="s">
        <v>567</v>
      </c>
      <c r="D270" s="88">
        <v>84600</v>
      </c>
      <c r="E270" s="88">
        <v>45255.3</v>
      </c>
      <c r="F270" s="89">
        <f t="shared" si="9"/>
        <v>39344.699999999997</v>
      </c>
    </row>
    <row r="271" spans="1:6">
      <c r="A271" s="86" t="s">
        <v>80</v>
      </c>
      <c r="B271" s="87" t="s">
        <v>173</v>
      </c>
      <c r="C271" s="87" t="s">
        <v>568</v>
      </c>
      <c r="D271" s="88">
        <v>161500</v>
      </c>
      <c r="E271" s="88">
        <v>96500</v>
      </c>
      <c r="F271" s="89">
        <f t="shared" si="9"/>
        <v>65000</v>
      </c>
    </row>
    <row r="272" spans="1:6" ht="22.5">
      <c r="A272" s="86" t="s">
        <v>85</v>
      </c>
      <c r="B272" s="87" t="s">
        <v>173</v>
      </c>
      <c r="C272" s="87" t="s">
        <v>569</v>
      </c>
      <c r="D272" s="88">
        <v>900000</v>
      </c>
      <c r="E272" s="88">
        <v>0</v>
      </c>
      <c r="F272" s="89">
        <f t="shared" si="9"/>
        <v>900000</v>
      </c>
    </row>
    <row r="273" spans="1:6" ht="22.5">
      <c r="A273" s="86" t="s">
        <v>94</v>
      </c>
      <c r="B273" s="87" t="s">
        <v>173</v>
      </c>
      <c r="C273" s="87" t="s">
        <v>570</v>
      </c>
      <c r="D273" s="88">
        <v>900000</v>
      </c>
      <c r="E273" s="88">
        <v>0</v>
      </c>
      <c r="F273" s="89">
        <f t="shared" si="9"/>
        <v>900000</v>
      </c>
    </row>
    <row r="274" spans="1:6">
      <c r="A274" s="86" t="s">
        <v>296</v>
      </c>
      <c r="B274" s="87" t="s">
        <v>173</v>
      </c>
      <c r="C274" s="87" t="s">
        <v>571</v>
      </c>
      <c r="D274" s="88">
        <v>7549800</v>
      </c>
      <c r="E274" s="88">
        <v>7549690</v>
      </c>
      <c r="F274" s="89">
        <f t="shared" si="9"/>
        <v>110</v>
      </c>
    </row>
    <row r="275" spans="1:6" ht="112.5">
      <c r="A275" s="86" t="s">
        <v>334</v>
      </c>
      <c r="B275" s="87" t="s">
        <v>173</v>
      </c>
      <c r="C275" s="87" t="s">
        <v>572</v>
      </c>
      <c r="D275" s="88">
        <v>7549800</v>
      </c>
      <c r="E275" s="88">
        <v>7549690</v>
      </c>
      <c r="F275" s="89">
        <f t="shared" si="9"/>
        <v>110</v>
      </c>
    </row>
    <row r="276" spans="1:6" ht="45">
      <c r="A276" s="86" t="s">
        <v>295</v>
      </c>
      <c r="B276" s="87" t="s">
        <v>173</v>
      </c>
      <c r="C276" s="87" t="s">
        <v>573</v>
      </c>
      <c r="D276" s="88">
        <v>7549800</v>
      </c>
      <c r="E276" s="88">
        <v>7549690</v>
      </c>
      <c r="F276" s="89">
        <f t="shared" si="9"/>
        <v>110</v>
      </c>
    </row>
    <row r="277" spans="1:6" ht="22.5">
      <c r="A277" s="86" t="s">
        <v>85</v>
      </c>
      <c r="B277" s="87" t="s">
        <v>173</v>
      </c>
      <c r="C277" s="87" t="s">
        <v>574</v>
      </c>
      <c r="D277" s="88">
        <v>7549800</v>
      </c>
      <c r="E277" s="88">
        <v>7549690</v>
      </c>
      <c r="F277" s="89">
        <f t="shared" si="9"/>
        <v>110</v>
      </c>
    </row>
    <row r="278" spans="1:6" ht="22.5">
      <c r="A278" s="86" t="s">
        <v>94</v>
      </c>
      <c r="B278" s="87" t="s">
        <v>173</v>
      </c>
      <c r="C278" s="87" t="s">
        <v>575</v>
      </c>
      <c r="D278" s="88">
        <v>7549800</v>
      </c>
      <c r="E278" s="88">
        <v>7549690</v>
      </c>
      <c r="F278" s="89">
        <f t="shared" si="9"/>
        <v>110</v>
      </c>
    </row>
    <row r="279" spans="1:6">
      <c r="A279" s="86" t="s">
        <v>102</v>
      </c>
      <c r="B279" s="87" t="s">
        <v>173</v>
      </c>
      <c r="C279" s="87" t="s">
        <v>119</v>
      </c>
      <c r="D279" s="88">
        <v>17352000</v>
      </c>
      <c r="E279" s="88">
        <v>12409758.51</v>
      </c>
      <c r="F279" s="89">
        <f t="shared" si="9"/>
        <v>4942241.49</v>
      </c>
    </row>
    <row r="280" spans="1:6" ht="22.5">
      <c r="A280" s="86" t="s">
        <v>335</v>
      </c>
      <c r="B280" s="87" t="s">
        <v>173</v>
      </c>
      <c r="C280" s="87" t="s">
        <v>576</v>
      </c>
      <c r="D280" s="88">
        <v>17352000</v>
      </c>
      <c r="E280" s="88">
        <v>12409758.51</v>
      </c>
      <c r="F280" s="89">
        <f t="shared" si="9"/>
        <v>4942241.49</v>
      </c>
    </row>
    <row r="281" spans="1:6">
      <c r="A281" s="86" t="s">
        <v>296</v>
      </c>
      <c r="B281" s="87" t="s">
        <v>173</v>
      </c>
      <c r="C281" s="87" t="s">
        <v>577</v>
      </c>
      <c r="D281" s="88">
        <v>11905900</v>
      </c>
      <c r="E281" s="88">
        <v>7973700.5599999996</v>
      </c>
      <c r="F281" s="89">
        <f t="shared" si="9"/>
        <v>3932199.4400000004</v>
      </c>
    </row>
    <row r="282" spans="1:6" ht="101.25">
      <c r="A282" s="86" t="s">
        <v>336</v>
      </c>
      <c r="B282" s="87" t="s">
        <v>173</v>
      </c>
      <c r="C282" s="87" t="s">
        <v>578</v>
      </c>
      <c r="D282" s="88">
        <v>7582200</v>
      </c>
      <c r="E282" s="88">
        <v>5477659.6200000001</v>
      </c>
      <c r="F282" s="89">
        <f t="shared" si="9"/>
        <v>2104540.38</v>
      </c>
    </row>
    <row r="283" spans="1:6" ht="45">
      <c r="A283" s="86" t="s">
        <v>82</v>
      </c>
      <c r="B283" s="87" t="s">
        <v>173</v>
      </c>
      <c r="C283" s="87" t="s">
        <v>579</v>
      </c>
      <c r="D283" s="88">
        <v>320000</v>
      </c>
      <c r="E283" s="88">
        <v>117928</v>
      </c>
      <c r="F283" s="89">
        <f t="shared" si="9"/>
        <v>202072</v>
      </c>
    </row>
    <row r="284" spans="1:6">
      <c r="A284" s="86" t="s">
        <v>73</v>
      </c>
      <c r="B284" s="87" t="s">
        <v>173</v>
      </c>
      <c r="C284" s="87" t="s">
        <v>580</v>
      </c>
      <c r="D284" s="88">
        <v>320000</v>
      </c>
      <c r="E284" s="88">
        <v>117928</v>
      </c>
      <c r="F284" s="89">
        <f t="shared" si="9"/>
        <v>202072</v>
      </c>
    </row>
    <row r="285" spans="1:6">
      <c r="A285" s="86" t="s">
        <v>78</v>
      </c>
      <c r="B285" s="87" t="s">
        <v>173</v>
      </c>
      <c r="C285" s="87" t="s">
        <v>581</v>
      </c>
      <c r="D285" s="88">
        <v>320000</v>
      </c>
      <c r="E285" s="88">
        <v>117928</v>
      </c>
      <c r="F285" s="89">
        <f t="shared" si="9"/>
        <v>202072</v>
      </c>
    </row>
    <row r="286" spans="1:6" ht="22.5">
      <c r="A286" s="86" t="s">
        <v>83</v>
      </c>
      <c r="B286" s="87" t="s">
        <v>173</v>
      </c>
      <c r="C286" s="87" t="s">
        <v>582</v>
      </c>
      <c r="D286" s="88">
        <v>320000</v>
      </c>
      <c r="E286" s="88">
        <v>117928</v>
      </c>
      <c r="F286" s="89">
        <f t="shared" si="9"/>
        <v>202072</v>
      </c>
    </row>
    <row r="287" spans="1:6" ht="45">
      <c r="A287" s="86" t="s">
        <v>295</v>
      </c>
      <c r="B287" s="87" t="s">
        <v>173</v>
      </c>
      <c r="C287" s="87" t="s">
        <v>583</v>
      </c>
      <c r="D287" s="88">
        <v>7262200</v>
      </c>
      <c r="E287" s="88">
        <v>5359731.62</v>
      </c>
      <c r="F287" s="89">
        <f t="shared" si="9"/>
        <v>1902468.38</v>
      </c>
    </row>
    <row r="288" spans="1:6">
      <c r="A288" s="86" t="s">
        <v>73</v>
      </c>
      <c r="B288" s="87" t="s">
        <v>173</v>
      </c>
      <c r="C288" s="87" t="s">
        <v>584</v>
      </c>
      <c r="D288" s="88">
        <v>7262200</v>
      </c>
      <c r="E288" s="88">
        <v>5359731.62</v>
      </c>
      <c r="F288" s="89">
        <f t="shared" si="9"/>
        <v>1902468.38</v>
      </c>
    </row>
    <row r="289" spans="1:6">
      <c r="A289" s="86" t="s">
        <v>78</v>
      </c>
      <c r="B289" s="87" t="s">
        <v>173</v>
      </c>
      <c r="C289" s="87" t="s">
        <v>585</v>
      </c>
      <c r="D289" s="88">
        <v>7262200</v>
      </c>
      <c r="E289" s="88">
        <v>5359731.62</v>
      </c>
      <c r="F289" s="89">
        <f t="shared" si="9"/>
        <v>1902468.38</v>
      </c>
    </row>
    <row r="290" spans="1:6">
      <c r="A290" s="86" t="s">
        <v>84</v>
      </c>
      <c r="B290" s="87" t="s">
        <v>173</v>
      </c>
      <c r="C290" s="87" t="s">
        <v>586</v>
      </c>
      <c r="D290" s="88">
        <v>6233900</v>
      </c>
      <c r="E290" s="88">
        <v>4862088.62</v>
      </c>
      <c r="F290" s="89">
        <f t="shared" si="9"/>
        <v>1371811.38</v>
      </c>
    </row>
    <row r="291" spans="1:6" ht="22.5">
      <c r="A291" s="86" t="s">
        <v>83</v>
      </c>
      <c r="B291" s="87" t="s">
        <v>173</v>
      </c>
      <c r="C291" s="87" t="s">
        <v>587</v>
      </c>
      <c r="D291" s="88">
        <v>1028300</v>
      </c>
      <c r="E291" s="88">
        <v>497643</v>
      </c>
      <c r="F291" s="89">
        <f t="shared" si="9"/>
        <v>530657</v>
      </c>
    </row>
    <row r="292" spans="1:6" ht="90">
      <c r="A292" s="86" t="s">
        <v>337</v>
      </c>
      <c r="B292" s="87" t="s">
        <v>173</v>
      </c>
      <c r="C292" s="87" t="s">
        <v>588</v>
      </c>
      <c r="D292" s="88">
        <v>500000</v>
      </c>
      <c r="E292" s="88">
        <v>398900</v>
      </c>
      <c r="F292" s="89">
        <f t="shared" si="9"/>
        <v>101100</v>
      </c>
    </row>
    <row r="293" spans="1:6" ht="45">
      <c r="A293" s="86" t="s">
        <v>295</v>
      </c>
      <c r="B293" s="87" t="s">
        <v>173</v>
      </c>
      <c r="C293" s="87" t="s">
        <v>589</v>
      </c>
      <c r="D293" s="88">
        <v>500000</v>
      </c>
      <c r="E293" s="88">
        <v>398900</v>
      </c>
      <c r="F293" s="89">
        <f t="shared" si="9"/>
        <v>101100</v>
      </c>
    </row>
    <row r="294" spans="1:6">
      <c r="A294" s="86" t="s">
        <v>73</v>
      </c>
      <c r="B294" s="87" t="s">
        <v>173</v>
      </c>
      <c r="C294" s="87" t="s">
        <v>590</v>
      </c>
      <c r="D294" s="88">
        <v>480000</v>
      </c>
      <c r="E294" s="88">
        <v>398900</v>
      </c>
      <c r="F294" s="89">
        <f t="shared" si="9"/>
        <v>81100</v>
      </c>
    </row>
    <row r="295" spans="1:6">
      <c r="A295" s="86" t="s">
        <v>78</v>
      </c>
      <c r="B295" s="87" t="s">
        <v>173</v>
      </c>
      <c r="C295" s="87" t="s">
        <v>591</v>
      </c>
      <c r="D295" s="88">
        <v>480000</v>
      </c>
      <c r="E295" s="88">
        <v>398900</v>
      </c>
      <c r="F295" s="89">
        <f t="shared" si="9"/>
        <v>81100</v>
      </c>
    </row>
    <row r="296" spans="1:6" ht="22.5">
      <c r="A296" s="86" t="s">
        <v>83</v>
      </c>
      <c r="B296" s="87" t="s">
        <v>173</v>
      </c>
      <c r="C296" s="87" t="s">
        <v>592</v>
      </c>
      <c r="D296" s="88">
        <v>460000</v>
      </c>
      <c r="E296" s="88">
        <v>398900</v>
      </c>
      <c r="F296" s="89">
        <f t="shared" si="9"/>
        <v>61100</v>
      </c>
    </row>
    <row r="297" spans="1:6">
      <c r="A297" s="86" t="s">
        <v>80</v>
      </c>
      <c r="B297" s="87" t="s">
        <v>173</v>
      </c>
      <c r="C297" s="87" t="s">
        <v>593</v>
      </c>
      <c r="D297" s="88">
        <v>20000</v>
      </c>
      <c r="E297" s="88">
        <v>0</v>
      </c>
      <c r="F297" s="89">
        <f t="shared" si="9"/>
        <v>20000</v>
      </c>
    </row>
    <row r="298" spans="1:6" ht="22.5">
      <c r="A298" s="86" t="s">
        <v>85</v>
      </c>
      <c r="B298" s="87" t="s">
        <v>173</v>
      </c>
      <c r="C298" s="87" t="s">
        <v>594</v>
      </c>
      <c r="D298" s="88">
        <v>20000</v>
      </c>
      <c r="E298" s="88">
        <v>0</v>
      </c>
      <c r="F298" s="89">
        <f t="shared" si="9"/>
        <v>20000</v>
      </c>
    </row>
    <row r="299" spans="1:6" ht="22.5">
      <c r="A299" s="86" t="s">
        <v>86</v>
      </c>
      <c r="B299" s="87" t="s">
        <v>173</v>
      </c>
      <c r="C299" s="87" t="s">
        <v>595</v>
      </c>
      <c r="D299" s="88">
        <v>20000</v>
      </c>
      <c r="E299" s="88">
        <v>0</v>
      </c>
      <c r="F299" s="89">
        <f t="shared" si="9"/>
        <v>20000</v>
      </c>
    </row>
    <row r="300" spans="1:6" ht="101.25">
      <c r="A300" s="86" t="s">
        <v>338</v>
      </c>
      <c r="B300" s="87" t="s">
        <v>173</v>
      </c>
      <c r="C300" s="87" t="s">
        <v>596</v>
      </c>
      <c r="D300" s="88">
        <v>1103700</v>
      </c>
      <c r="E300" s="88">
        <v>293373.57</v>
      </c>
      <c r="F300" s="89">
        <f t="shared" si="9"/>
        <v>810326.42999999993</v>
      </c>
    </row>
    <row r="301" spans="1:6" ht="45">
      <c r="A301" s="86" t="s">
        <v>295</v>
      </c>
      <c r="B301" s="87" t="s">
        <v>173</v>
      </c>
      <c r="C301" s="87" t="s">
        <v>597</v>
      </c>
      <c r="D301" s="88">
        <v>1103700</v>
      </c>
      <c r="E301" s="88">
        <v>293373.57</v>
      </c>
      <c r="F301" s="89">
        <f t="shared" si="9"/>
        <v>810326.42999999993</v>
      </c>
    </row>
    <row r="302" spans="1:6">
      <c r="A302" s="86" t="s">
        <v>73</v>
      </c>
      <c r="B302" s="87" t="s">
        <v>173</v>
      </c>
      <c r="C302" s="87" t="s">
        <v>598</v>
      </c>
      <c r="D302" s="88">
        <v>953700</v>
      </c>
      <c r="E302" s="88">
        <v>293373.57</v>
      </c>
      <c r="F302" s="89">
        <f t="shared" si="9"/>
        <v>660326.42999999993</v>
      </c>
    </row>
    <row r="303" spans="1:6">
      <c r="A303" s="86" t="s">
        <v>78</v>
      </c>
      <c r="B303" s="87" t="s">
        <v>173</v>
      </c>
      <c r="C303" s="87" t="s">
        <v>599</v>
      </c>
      <c r="D303" s="88">
        <v>953700</v>
      </c>
      <c r="E303" s="88">
        <v>293373.57</v>
      </c>
      <c r="F303" s="89">
        <f t="shared" si="9"/>
        <v>660326.42999999993</v>
      </c>
    </row>
    <row r="304" spans="1:6">
      <c r="A304" s="86" t="s">
        <v>84</v>
      </c>
      <c r="B304" s="87" t="s">
        <v>173</v>
      </c>
      <c r="C304" s="87" t="s">
        <v>705</v>
      </c>
      <c r="D304" s="88">
        <v>10000</v>
      </c>
      <c r="E304" s="88">
        <v>3573.57</v>
      </c>
      <c r="F304" s="89">
        <f t="shared" ref="F304:F367" si="10">D304-E304</f>
        <v>6426.43</v>
      </c>
    </row>
    <row r="305" spans="1:6" ht="22.5">
      <c r="A305" s="86" t="s">
        <v>83</v>
      </c>
      <c r="B305" s="87" t="s">
        <v>173</v>
      </c>
      <c r="C305" s="87" t="s">
        <v>600</v>
      </c>
      <c r="D305" s="88">
        <v>850000</v>
      </c>
      <c r="E305" s="88">
        <v>259800</v>
      </c>
      <c r="F305" s="89">
        <f t="shared" si="10"/>
        <v>590200</v>
      </c>
    </row>
    <row r="306" spans="1:6">
      <c r="A306" s="86" t="s">
        <v>80</v>
      </c>
      <c r="B306" s="87" t="s">
        <v>173</v>
      </c>
      <c r="C306" s="87" t="s">
        <v>601</v>
      </c>
      <c r="D306" s="88">
        <v>93700</v>
      </c>
      <c r="E306" s="88">
        <v>30000</v>
      </c>
      <c r="F306" s="89">
        <f t="shared" si="10"/>
        <v>63700</v>
      </c>
    </row>
    <row r="307" spans="1:6" ht="22.5">
      <c r="A307" s="86" t="s">
        <v>85</v>
      </c>
      <c r="B307" s="87" t="s">
        <v>173</v>
      </c>
      <c r="C307" s="87" t="s">
        <v>602</v>
      </c>
      <c r="D307" s="88">
        <v>150000</v>
      </c>
      <c r="E307" s="88">
        <v>0</v>
      </c>
      <c r="F307" s="89">
        <f t="shared" si="10"/>
        <v>150000</v>
      </c>
    </row>
    <row r="308" spans="1:6" ht="22.5">
      <c r="A308" s="86" t="s">
        <v>94</v>
      </c>
      <c r="B308" s="87" t="s">
        <v>173</v>
      </c>
      <c r="C308" s="87" t="s">
        <v>603</v>
      </c>
      <c r="D308" s="88">
        <v>100000</v>
      </c>
      <c r="E308" s="88">
        <v>0</v>
      </c>
      <c r="F308" s="89">
        <f t="shared" si="10"/>
        <v>100000</v>
      </c>
    </row>
    <row r="309" spans="1:6" ht="22.5">
      <c r="A309" s="86" t="s">
        <v>86</v>
      </c>
      <c r="B309" s="87" t="s">
        <v>173</v>
      </c>
      <c r="C309" s="87" t="s">
        <v>604</v>
      </c>
      <c r="D309" s="88">
        <v>50000</v>
      </c>
      <c r="E309" s="88">
        <v>0</v>
      </c>
      <c r="F309" s="89">
        <f t="shared" si="10"/>
        <v>50000</v>
      </c>
    </row>
    <row r="310" spans="1:6" ht="90">
      <c r="A310" s="86" t="s">
        <v>339</v>
      </c>
      <c r="B310" s="87" t="s">
        <v>173</v>
      </c>
      <c r="C310" s="87" t="s">
        <v>605</v>
      </c>
      <c r="D310" s="88">
        <v>2720000</v>
      </c>
      <c r="E310" s="88">
        <v>1803767.37</v>
      </c>
      <c r="F310" s="89">
        <f t="shared" si="10"/>
        <v>916232.62999999989</v>
      </c>
    </row>
    <row r="311" spans="1:6" ht="45">
      <c r="A311" s="86" t="s">
        <v>295</v>
      </c>
      <c r="B311" s="87" t="s">
        <v>173</v>
      </c>
      <c r="C311" s="87" t="s">
        <v>606</v>
      </c>
      <c r="D311" s="88">
        <v>2720000</v>
      </c>
      <c r="E311" s="88">
        <v>1803767.37</v>
      </c>
      <c r="F311" s="89">
        <f t="shared" si="10"/>
        <v>916232.62999999989</v>
      </c>
    </row>
    <row r="312" spans="1:6">
      <c r="A312" s="86" t="s">
        <v>73</v>
      </c>
      <c r="B312" s="87" t="s">
        <v>173</v>
      </c>
      <c r="C312" s="87" t="s">
        <v>607</v>
      </c>
      <c r="D312" s="88">
        <v>1961600</v>
      </c>
      <c r="E312" s="88">
        <v>1054098.23</v>
      </c>
      <c r="F312" s="89">
        <f t="shared" si="10"/>
        <v>907501.77</v>
      </c>
    </row>
    <row r="313" spans="1:6">
      <c r="A313" s="86" t="s">
        <v>78</v>
      </c>
      <c r="B313" s="87" t="s">
        <v>173</v>
      </c>
      <c r="C313" s="87" t="s">
        <v>608</v>
      </c>
      <c r="D313" s="88">
        <v>1961600</v>
      </c>
      <c r="E313" s="88">
        <v>1054098.23</v>
      </c>
      <c r="F313" s="89">
        <f t="shared" si="10"/>
        <v>907501.77</v>
      </c>
    </row>
    <row r="314" spans="1:6">
      <c r="A314" s="86" t="s">
        <v>101</v>
      </c>
      <c r="B314" s="87" t="s">
        <v>173</v>
      </c>
      <c r="C314" s="87" t="s">
        <v>706</v>
      </c>
      <c r="D314" s="88">
        <v>43000</v>
      </c>
      <c r="E314" s="88">
        <v>43000</v>
      </c>
      <c r="F314" s="89">
        <f t="shared" si="10"/>
        <v>0</v>
      </c>
    </row>
    <row r="315" spans="1:6" ht="22.5">
      <c r="A315" s="86" t="s">
        <v>83</v>
      </c>
      <c r="B315" s="87" t="s">
        <v>173</v>
      </c>
      <c r="C315" s="87" t="s">
        <v>609</v>
      </c>
      <c r="D315" s="88">
        <v>1533000</v>
      </c>
      <c r="E315" s="88">
        <v>818800</v>
      </c>
      <c r="F315" s="89">
        <f t="shared" si="10"/>
        <v>714200</v>
      </c>
    </row>
    <row r="316" spans="1:6">
      <c r="A316" s="86" t="s">
        <v>80</v>
      </c>
      <c r="B316" s="87" t="s">
        <v>173</v>
      </c>
      <c r="C316" s="87" t="s">
        <v>610</v>
      </c>
      <c r="D316" s="88">
        <v>385600</v>
      </c>
      <c r="E316" s="88">
        <v>192298.23</v>
      </c>
      <c r="F316" s="89">
        <f t="shared" si="10"/>
        <v>193301.77</v>
      </c>
    </row>
    <row r="317" spans="1:6" ht="22.5">
      <c r="A317" s="86" t="s">
        <v>85</v>
      </c>
      <c r="B317" s="87" t="s">
        <v>173</v>
      </c>
      <c r="C317" s="87" t="s">
        <v>611</v>
      </c>
      <c r="D317" s="88">
        <v>758400</v>
      </c>
      <c r="E317" s="88">
        <v>749669.14</v>
      </c>
      <c r="F317" s="89">
        <f t="shared" si="10"/>
        <v>8730.859999999986</v>
      </c>
    </row>
    <row r="318" spans="1:6" ht="22.5">
      <c r="A318" s="86" t="s">
        <v>94</v>
      </c>
      <c r="B318" s="87" t="s">
        <v>173</v>
      </c>
      <c r="C318" s="87" t="s">
        <v>612</v>
      </c>
      <c r="D318" s="88">
        <v>688400</v>
      </c>
      <c r="E318" s="88">
        <v>688346.64</v>
      </c>
      <c r="F318" s="89">
        <f t="shared" si="10"/>
        <v>53.35999999998603</v>
      </c>
    </row>
    <row r="319" spans="1:6" ht="22.5">
      <c r="A319" s="86" t="s">
        <v>86</v>
      </c>
      <c r="B319" s="87" t="s">
        <v>173</v>
      </c>
      <c r="C319" s="87" t="s">
        <v>613</v>
      </c>
      <c r="D319" s="88">
        <v>70000</v>
      </c>
      <c r="E319" s="88">
        <v>61322.5</v>
      </c>
      <c r="F319" s="89">
        <f t="shared" si="10"/>
        <v>8677.5</v>
      </c>
    </row>
    <row r="320" spans="1:6">
      <c r="A320" s="86" t="s">
        <v>296</v>
      </c>
      <c r="B320" s="87" t="s">
        <v>173</v>
      </c>
      <c r="C320" s="87" t="s">
        <v>614</v>
      </c>
      <c r="D320" s="88">
        <v>35000</v>
      </c>
      <c r="E320" s="88">
        <v>35000</v>
      </c>
      <c r="F320" s="89">
        <f t="shared" si="10"/>
        <v>0</v>
      </c>
    </row>
    <row r="321" spans="1:6" ht="112.5">
      <c r="A321" s="86" t="s">
        <v>340</v>
      </c>
      <c r="B321" s="87" t="s">
        <v>173</v>
      </c>
      <c r="C321" s="87" t="s">
        <v>615</v>
      </c>
      <c r="D321" s="88">
        <v>35000</v>
      </c>
      <c r="E321" s="88">
        <v>35000</v>
      </c>
      <c r="F321" s="89">
        <f t="shared" si="10"/>
        <v>0</v>
      </c>
    </row>
    <row r="322" spans="1:6" ht="45">
      <c r="A322" s="86" t="s">
        <v>295</v>
      </c>
      <c r="B322" s="87" t="s">
        <v>173</v>
      </c>
      <c r="C322" s="87" t="s">
        <v>616</v>
      </c>
      <c r="D322" s="88">
        <v>35000</v>
      </c>
      <c r="E322" s="88">
        <v>35000</v>
      </c>
      <c r="F322" s="89">
        <f t="shared" si="10"/>
        <v>0</v>
      </c>
    </row>
    <row r="323" spans="1:6">
      <c r="A323" s="86" t="s">
        <v>73</v>
      </c>
      <c r="B323" s="87" t="s">
        <v>173</v>
      </c>
      <c r="C323" s="87" t="s">
        <v>617</v>
      </c>
      <c r="D323" s="88">
        <v>35000</v>
      </c>
      <c r="E323" s="88">
        <v>35000</v>
      </c>
      <c r="F323" s="89">
        <f t="shared" si="10"/>
        <v>0</v>
      </c>
    </row>
    <row r="324" spans="1:6">
      <c r="A324" s="86" t="s">
        <v>78</v>
      </c>
      <c r="B324" s="87" t="s">
        <v>173</v>
      </c>
      <c r="C324" s="87" t="s">
        <v>618</v>
      </c>
      <c r="D324" s="88">
        <v>35000</v>
      </c>
      <c r="E324" s="88">
        <v>35000</v>
      </c>
      <c r="F324" s="89">
        <f t="shared" si="10"/>
        <v>0</v>
      </c>
    </row>
    <row r="325" spans="1:6">
      <c r="A325" s="86" t="s">
        <v>80</v>
      </c>
      <c r="B325" s="87" t="s">
        <v>173</v>
      </c>
      <c r="C325" s="87" t="s">
        <v>619</v>
      </c>
      <c r="D325" s="88">
        <v>35000</v>
      </c>
      <c r="E325" s="88">
        <v>35000</v>
      </c>
      <c r="F325" s="89">
        <f t="shared" si="10"/>
        <v>0</v>
      </c>
    </row>
    <row r="326" spans="1:6">
      <c r="A326" s="86" t="s">
        <v>296</v>
      </c>
      <c r="B326" s="87" t="s">
        <v>173</v>
      </c>
      <c r="C326" s="87" t="s">
        <v>620</v>
      </c>
      <c r="D326" s="88">
        <v>5411100</v>
      </c>
      <c r="E326" s="88">
        <v>4401057.95</v>
      </c>
      <c r="F326" s="89">
        <f t="shared" si="10"/>
        <v>1010042.0499999998</v>
      </c>
    </row>
    <row r="327" spans="1:6" ht="90">
      <c r="A327" s="86" t="s">
        <v>341</v>
      </c>
      <c r="B327" s="87" t="s">
        <v>173</v>
      </c>
      <c r="C327" s="87" t="s">
        <v>621</v>
      </c>
      <c r="D327" s="88">
        <v>5411100</v>
      </c>
      <c r="E327" s="88">
        <v>4401057.95</v>
      </c>
      <c r="F327" s="89">
        <f t="shared" si="10"/>
        <v>1010042.0499999998</v>
      </c>
    </row>
    <row r="328" spans="1:6" ht="45">
      <c r="A328" s="86" t="s">
        <v>82</v>
      </c>
      <c r="B328" s="87" t="s">
        <v>173</v>
      </c>
      <c r="C328" s="87" t="s">
        <v>622</v>
      </c>
      <c r="D328" s="88">
        <v>5411100</v>
      </c>
      <c r="E328" s="88">
        <v>4401057.95</v>
      </c>
      <c r="F328" s="89">
        <f t="shared" si="10"/>
        <v>1010042.0499999998</v>
      </c>
    </row>
    <row r="329" spans="1:6">
      <c r="A329" s="86" t="s">
        <v>73</v>
      </c>
      <c r="B329" s="87" t="s">
        <v>173</v>
      </c>
      <c r="C329" s="87" t="s">
        <v>623</v>
      </c>
      <c r="D329" s="88">
        <v>5411100</v>
      </c>
      <c r="E329" s="88">
        <v>4401057.95</v>
      </c>
      <c r="F329" s="89">
        <f t="shared" si="10"/>
        <v>1010042.0499999998</v>
      </c>
    </row>
    <row r="330" spans="1:6">
      <c r="A330" s="86" t="s">
        <v>78</v>
      </c>
      <c r="B330" s="87" t="s">
        <v>173</v>
      </c>
      <c r="C330" s="87" t="s">
        <v>624</v>
      </c>
      <c r="D330" s="88">
        <v>5411100</v>
      </c>
      <c r="E330" s="88">
        <v>4401057.95</v>
      </c>
      <c r="F330" s="89">
        <f t="shared" si="10"/>
        <v>1010042.0499999998</v>
      </c>
    </row>
    <row r="331" spans="1:6" ht="22.5">
      <c r="A331" s="86" t="s">
        <v>83</v>
      </c>
      <c r="B331" s="87" t="s">
        <v>173</v>
      </c>
      <c r="C331" s="87" t="s">
        <v>625</v>
      </c>
      <c r="D331" s="88">
        <v>5411100</v>
      </c>
      <c r="E331" s="88">
        <v>4401057.95</v>
      </c>
      <c r="F331" s="89">
        <f t="shared" si="10"/>
        <v>1010042.0499999998</v>
      </c>
    </row>
    <row r="332" spans="1:6">
      <c r="A332" s="86" t="s">
        <v>103</v>
      </c>
      <c r="B332" s="87" t="s">
        <v>173</v>
      </c>
      <c r="C332" s="87" t="s">
        <v>120</v>
      </c>
      <c r="D332" s="88">
        <v>9683500</v>
      </c>
      <c r="E332" s="88">
        <v>4352730.43</v>
      </c>
      <c r="F332" s="89">
        <f t="shared" si="10"/>
        <v>5330769.57</v>
      </c>
    </row>
    <row r="333" spans="1:6">
      <c r="A333" s="86" t="s">
        <v>104</v>
      </c>
      <c r="B333" s="87" t="s">
        <v>173</v>
      </c>
      <c r="C333" s="87" t="s">
        <v>121</v>
      </c>
      <c r="D333" s="88">
        <v>9683500</v>
      </c>
      <c r="E333" s="88">
        <v>4352730.43</v>
      </c>
      <c r="F333" s="89">
        <f t="shared" si="10"/>
        <v>5330769.57</v>
      </c>
    </row>
    <row r="334" spans="1:6" ht="22.5">
      <c r="A334" s="86" t="s">
        <v>342</v>
      </c>
      <c r="B334" s="87" t="s">
        <v>173</v>
      </c>
      <c r="C334" s="87" t="s">
        <v>626</v>
      </c>
      <c r="D334" s="88">
        <v>7839400</v>
      </c>
      <c r="E334" s="88">
        <v>3497620.34</v>
      </c>
      <c r="F334" s="89">
        <f t="shared" si="10"/>
        <v>4341779.66</v>
      </c>
    </row>
    <row r="335" spans="1:6" ht="45">
      <c r="A335" s="86" t="s">
        <v>343</v>
      </c>
      <c r="B335" s="87" t="s">
        <v>173</v>
      </c>
      <c r="C335" s="87" t="s">
        <v>627</v>
      </c>
      <c r="D335" s="88">
        <v>5644100</v>
      </c>
      <c r="E335" s="88">
        <v>2391221.2000000002</v>
      </c>
      <c r="F335" s="89">
        <f t="shared" si="10"/>
        <v>3252878.8</v>
      </c>
    </row>
    <row r="336" spans="1:6">
      <c r="A336" s="86" t="s">
        <v>73</v>
      </c>
      <c r="B336" s="87" t="s">
        <v>173</v>
      </c>
      <c r="C336" s="87" t="s">
        <v>628</v>
      </c>
      <c r="D336" s="88">
        <v>5644100</v>
      </c>
      <c r="E336" s="88">
        <v>2391221.2000000002</v>
      </c>
      <c r="F336" s="89">
        <f t="shared" si="10"/>
        <v>3252878.8</v>
      </c>
    </row>
    <row r="337" spans="1:6" ht="22.5">
      <c r="A337" s="86" t="s">
        <v>74</v>
      </c>
      <c r="B337" s="87" t="s">
        <v>173</v>
      </c>
      <c r="C337" s="87" t="s">
        <v>629</v>
      </c>
      <c r="D337" s="88">
        <v>5644100</v>
      </c>
      <c r="E337" s="88">
        <v>2391221.2000000002</v>
      </c>
      <c r="F337" s="89">
        <f t="shared" si="10"/>
        <v>3252878.8</v>
      </c>
    </row>
    <row r="338" spans="1:6">
      <c r="A338" s="86" t="s">
        <v>75</v>
      </c>
      <c r="B338" s="87" t="s">
        <v>173</v>
      </c>
      <c r="C338" s="87" t="s">
        <v>630</v>
      </c>
      <c r="D338" s="88">
        <v>4334900</v>
      </c>
      <c r="E338" s="88">
        <v>1875209.02</v>
      </c>
      <c r="F338" s="89">
        <f t="shared" si="10"/>
        <v>2459690.98</v>
      </c>
    </row>
    <row r="339" spans="1:6" ht="22.5">
      <c r="A339" s="86" t="s">
        <v>76</v>
      </c>
      <c r="B339" s="87" t="s">
        <v>173</v>
      </c>
      <c r="C339" s="87" t="s">
        <v>631</v>
      </c>
      <c r="D339" s="88">
        <v>1309200</v>
      </c>
      <c r="E339" s="88">
        <v>516012.18</v>
      </c>
      <c r="F339" s="89">
        <f t="shared" si="10"/>
        <v>793187.82000000007</v>
      </c>
    </row>
    <row r="340" spans="1:6" ht="45">
      <c r="A340" s="86" t="s">
        <v>295</v>
      </c>
      <c r="B340" s="87" t="s">
        <v>173</v>
      </c>
      <c r="C340" s="87" t="s">
        <v>632</v>
      </c>
      <c r="D340" s="88">
        <v>2098000</v>
      </c>
      <c r="E340" s="88">
        <v>1064184.68</v>
      </c>
      <c r="F340" s="89">
        <f t="shared" si="10"/>
        <v>1033815.3200000001</v>
      </c>
    </row>
    <row r="341" spans="1:6">
      <c r="A341" s="86" t="s">
        <v>73</v>
      </c>
      <c r="B341" s="87" t="s">
        <v>173</v>
      </c>
      <c r="C341" s="87" t="s">
        <v>633</v>
      </c>
      <c r="D341" s="88">
        <v>2008000</v>
      </c>
      <c r="E341" s="88">
        <v>999650.68</v>
      </c>
      <c r="F341" s="89">
        <f t="shared" si="10"/>
        <v>1008349.32</v>
      </c>
    </row>
    <row r="342" spans="1:6">
      <c r="A342" s="86" t="s">
        <v>78</v>
      </c>
      <c r="B342" s="87" t="s">
        <v>173</v>
      </c>
      <c r="C342" s="87" t="s">
        <v>634</v>
      </c>
      <c r="D342" s="88">
        <v>2008000</v>
      </c>
      <c r="E342" s="88">
        <v>999650.68</v>
      </c>
      <c r="F342" s="89">
        <f t="shared" si="10"/>
        <v>1008349.32</v>
      </c>
    </row>
    <row r="343" spans="1:6">
      <c r="A343" s="86" t="s">
        <v>79</v>
      </c>
      <c r="B343" s="87" t="s">
        <v>173</v>
      </c>
      <c r="C343" s="87" t="s">
        <v>635</v>
      </c>
      <c r="D343" s="88">
        <v>57500</v>
      </c>
      <c r="E343" s="88">
        <v>38517.5</v>
      </c>
      <c r="F343" s="89">
        <f t="shared" si="10"/>
        <v>18982.5</v>
      </c>
    </row>
    <row r="344" spans="1:6">
      <c r="A344" s="86" t="s">
        <v>84</v>
      </c>
      <c r="B344" s="87" t="s">
        <v>173</v>
      </c>
      <c r="C344" s="87" t="s">
        <v>636</v>
      </c>
      <c r="D344" s="88">
        <v>1420800</v>
      </c>
      <c r="E344" s="88">
        <v>742116.86</v>
      </c>
      <c r="F344" s="89">
        <f t="shared" si="10"/>
        <v>678683.14</v>
      </c>
    </row>
    <row r="345" spans="1:6" ht="22.5">
      <c r="A345" s="86" t="s">
        <v>83</v>
      </c>
      <c r="B345" s="87" t="s">
        <v>173</v>
      </c>
      <c r="C345" s="87" t="s">
        <v>637</v>
      </c>
      <c r="D345" s="88">
        <v>369700</v>
      </c>
      <c r="E345" s="88">
        <v>169683.02</v>
      </c>
      <c r="F345" s="89">
        <f t="shared" si="10"/>
        <v>200016.98</v>
      </c>
    </row>
    <row r="346" spans="1:6">
      <c r="A346" s="86" t="s">
        <v>80</v>
      </c>
      <c r="B346" s="87" t="s">
        <v>173</v>
      </c>
      <c r="C346" s="87" t="s">
        <v>638</v>
      </c>
      <c r="D346" s="88">
        <v>160000</v>
      </c>
      <c r="E346" s="88">
        <v>49333.3</v>
      </c>
      <c r="F346" s="89">
        <f t="shared" si="10"/>
        <v>110666.7</v>
      </c>
    </row>
    <row r="347" spans="1:6" ht="22.5">
      <c r="A347" s="86" t="s">
        <v>85</v>
      </c>
      <c r="B347" s="87" t="s">
        <v>173</v>
      </c>
      <c r="C347" s="87" t="s">
        <v>639</v>
      </c>
      <c r="D347" s="88">
        <v>90000</v>
      </c>
      <c r="E347" s="88">
        <v>64534</v>
      </c>
      <c r="F347" s="89">
        <f t="shared" si="10"/>
        <v>25466</v>
      </c>
    </row>
    <row r="348" spans="1:6" ht="22.5">
      <c r="A348" s="86" t="s">
        <v>94</v>
      </c>
      <c r="B348" s="87" t="s">
        <v>173</v>
      </c>
      <c r="C348" s="87" t="s">
        <v>640</v>
      </c>
      <c r="D348" s="88">
        <v>34000</v>
      </c>
      <c r="E348" s="88">
        <v>23453</v>
      </c>
      <c r="F348" s="89">
        <f t="shared" si="10"/>
        <v>10547</v>
      </c>
    </row>
    <row r="349" spans="1:6" ht="22.5">
      <c r="A349" s="86" t="s">
        <v>86</v>
      </c>
      <c r="B349" s="87" t="s">
        <v>173</v>
      </c>
      <c r="C349" s="87" t="s">
        <v>641</v>
      </c>
      <c r="D349" s="88">
        <v>56000</v>
      </c>
      <c r="E349" s="88">
        <v>41081</v>
      </c>
      <c r="F349" s="89">
        <f t="shared" si="10"/>
        <v>14919</v>
      </c>
    </row>
    <row r="350" spans="1:6" ht="22.5">
      <c r="A350" s="86" t="s">
        <v>92</v>
      </c>
      <c r="B350" s="87" t="s">
        <v>173</v>
      </c>
      <c r="C350" s="87" t="s">
        <v>642</v>
      </c>
      <c r="D350" s="88">
        <v>5100</v>
      </c>
      <c r="E350" s="88">
        <v>644.39</v>
      </c>
      <c r="F350" s="89">
        <f t="shared" si="10"/>
        <v>4455.6099999999997</v>
      </c>
    </row>
    <row r="351" spans="1:6">
      <c r="A351" s="86" t="s">
        <v>73</v>
      </c>
      <c r="B351" s="87" t="s">
        <v>173</v>
      </c>
      <c r="C351" s="87" t="s">
        <v>643</v>
      </c>
      <c r="D351" s="88">
        <v>5100</v>
      </c>
      <c r="E351" s="88">
        <v>644.39</v>
      </c>
      <c r="F351" s="89">
        <f t="shared" si="10"/>
        <v>4455.6099999999997</v>
      </c>
    </row>
    <row r="352" spans="1:6">
      <c r="A352" s="86" t="s">
        <v>91</v>
      </c>
      <c r="B352" s="87" t="s">
        <v>173</v>
      </c>
      <c r="C352" s="87" t="s">
        <v>644</v>
      </c>
      <c r="D352" s="88">
        <v>5100</v>
      </c>
      <c r="E352" s="88">
        <v>644.39</v>
      </c>
      <c r="F352" s="89">
        <f t="shared" si="10"/>
        <v>4455.6099999999997</v>
      </c>
    </row>
    <row r="353" spans="1:6">
      <c r="A353" s="86" t="s">
        <v>296</v>
      </c>
      <c r="B353" s="87" t="s">
        <v>173</v>
      </c>
      <c r="C353" s="87" t="s">
        <v>645</v>
      </c>
      <c r="D353" s="88">
        <v>92200</v>
      </c>
      <c r="E353" s="88">
        <v>41570.07</v>
      </c>
      <c r="F353" s="89">
        <f t="shared" si="10"/>
        <v>50629.93</v>
      </c>
    </row>
    <row r="354" spans="1:6" ht="78.75">
      <c r="A354" s="86" t="s">
        <v>344</v>
      </c>
      <c r="B354" s="87" t="s">
        <v>173</v>
      </c>
      <c r="C354" s="87" t="s">
        <v>646</v>
      </c>
      <c r="D354" s="88">
        <v>92200</v>
      </c>
      <c r="E354" s="88">
        <v>41570.07</v>
      </c>
      <c r="F354" s="89">
        <f t="shared" si="10"/>
        <v>50629.93</v>
      </c>
    </row>
    <row r="355" spans="1:6" ht="22.5">
      <c r="A355" s="86" t="s">
        <v>90</v>
      </c>
      <c r="B355" s="87" t="s">
        <v>173</v>
      </c>
      <c r="C355" s="87" t="s">
        <v>647</v>
      </c>
      <c r="D355" s="88">
        <v>92200</v>
      </c>
      <c r="E355" s="88">
        <v>41570.07</v>
      </c>
      <c r="F355" s="89">
        <f t="shared" si="10"/>
        <v>50629.93</v>
      </c>
    </row>
    <row r="356" spans="1:6">
      <c r="A356" s="86" t="s">
        <v>73</v>
      </c>
      <c r="B356" s="87" t="s">
        <v>173</v>
      </c>
      <c r="C356" s="87" t="s">
        <v>648</v>
      </c>
      <c r="D356" s="88">
        <v>92200</v>
      </c>
      <c r="E356" s="88">
        <v>41570.07</v>
      </c>
      <c r="F356" s="89">
        <f t="shared" si="10"/>
        <v>50629.93</v>
      </c>
    </row>
    <row r="357" spans="1:6">
      <c r="A357" s="86" t="s">
        <v>91</v>
      </c>
      <c r="B357" s="87" t="s">
        <v>173</v>
      </c>
      <c r="C357" s="87" t="s">
        <v>649</v>
      </c>
      <c r="D357" s="88">
        <v>92200</v>
      </c>
      <c r="E357" s="88">
        <v>41570.07</v>
      </c>
      <c r="F357" s="89">
        <f t="shared" si="10"/>
        <v>50629.93</v>
      </c>
    </row>
    <row r="358" spans="1:6" ht="22.5">
      <c r="A358" s="86" t="s">
        <v>345</v>
      </c>
      <c r="B358" s="87" t="s">
        <v>173</v>
      </c>
      <c r="C358" s="87" t="s">
        <v>650</v>
      </c>
      <c r="D358" s="88">
        <v>1844100</v>
      </c>
      <c r="E358" s="88">
        <v>855110.09</v>
      </c>
      <c r="F358" s="89">
        <f t="shared" si="10"/>
        <v>988989.91</v>
      </c>
    </row>
    <row r="359" spans="1:6" ht="45">
      <c r="A359" s="86" t="s">
        <v>343</v>
      </c>
      <c r="B359" s="87" t="s">
        <v>173</v>
      </c>
      <c r="C359" s="87" t="s">
        <v>651</v>
      </c>
      <c r="D359" s="88">
        <v>1185200</v>
      </c>
      <c r="E359" s="88">
        <v>554617.25</v>
      </c>
      <c r="F359" s="89">
        <f t="shared" si="10"/>
        <v>630582.75</v>
      </c>
    </row>
    <row r="360" spans="1:6">
      <c r="A360" s="86" t="s">
        <v>73</v>
      </c>
      <c r="B360" s="87" t="s">
        <v>173</v>
      </c>
      <c r="C360" s="87" t="s">
        <v>652</v>
      </c>
      <c r="D360" s="88">
        <v>1185200</v>
      </c>
      <c r="E360" s="88">
        <v>554617.25</v>
      </c>
      <c r="F360" s="89">
        <f t="shared" si="10"/>
        <v>630582.75</v>
      </c>
    </row>
    <row r="361" spans="1:6" ht="22.5">
      <c r="A361" s="86" t="s">
        <v>74</v>
      </c>
      <c r="B361" s="87" t="s">
        <v>173</v>
      </c>
      <c r="C361" s="87" t="s">
        <v>653</v>
      </c>
      <c r="D361" s="88">
        <v>1185200</v>
      </c>
      <c r="E361" s="88">
        <v>554617.25</v>
      </c>
      <c r="F361" s="89">
        <f t="shared" si="10"/>
        <v>630582.75</v>
      </c>
    </row>
    <row r="362" spans="1:6">
      <c r="A362" s="86" t="s">
        <v>75</v>
      </c>
      <c r="B362" s="87" t="s">
        <v>173</v>
      </c>
      <c r="C362" s="87" t="s">
        <v>654</v>
      </c>
      <c r="D362" s="88">
        <v>910000</v>
      </c>
      <c r="E362" s="88">
        <v>434992.57</v>
      </c>
      <c r="F362" s="89">
        <f t="shared" si="10"/>
        <v>475007.43</v>
      </c>
    </row>
    <row r="363" spans="1:6" ht="22.5">
      <c r="A363" s="86" t="s">
        <v>76</v>
      </c>
      <c r="B363" s="87" t="s">
        <v>173</v>
      </c>
      <c r="C363" s="87" t="s">
        <v>655</v>
      </c>
      <c r="D363" s="88">
        <v>275200</v>
      </c>
      <c r="E363" s="88">
        <v>119624.68</v>
      </c>
      <c r="F363" s="89">
        <f t="shared" si="10"/>
        <v>155575.32</v>
      </c>
    </row>
    <row r="364" spans="1:6" ht="33.75">
      <c r="A364" s="86" t="s">
        <v>346</v>
      </c>
      <c r="B364" s="87" t="s">
        <v>173</v>
      </c>
      <c r="C364" s="87" t="s">
        <v>656</v>
      </c>
      <c r="D364" s="88">
        <v>1100</v>
      </c>
      <c r="E364" s="88">
        <v>0</v>
      </c>
      <c r="F364" s="89">
        <f t="shared" si="10"/>
        <v>1100</v>
      </c>
    </row>
    <row r="365" spans="1:6">
      <c r="A365" s="86" t="s">
        <v>73</v>
      </c>
      <c r="B365" s="87" t="s">
        <v>173</v>
      </c>
      <c r="C365" s="87" t="s">
        <v>657</v>
      </c>
      <c r="D365" s="88">
        <v>1100</v>
      </c>
      <c r="E365" s="88">
        <v>0</v>
      </c>
      <c r="F365" s="89">
        <f t="shared" si="10"/>
        <v>1100</v>
      </c>
    </row>
    <row r="366" spans="1:6" ht="22.5">
      <c r="A366" s="86" t="s">
        <v>74</v>
      </c>
      <c r="B366" s="87" t="s">
        <v>173</v>
      </c>
      <c r="C366" s="87" t="s">
        <v>658</v>
      </c>
      <c r="D366" s="88">
        <v>1100</v>
      </c>
      <c r="E366" s="88">
        <v>0</v>
      </c>
      <c r="F366" s="89">
        <f t="shared" si="10"/>
        <v>1100</v>
      </c>
    </row>
    <row r="367" spans="1:6">
      <c r="A367" s="86" t="s">
        <v>77</v>
      </c>
      <c r="B367" s="87" t="s">
        <v>173</v>
      </c>
      <c r="C367" s="87" t="s">
        <v>659</v>
      </c>
      <c r="D367" s="88">
        <v>1100</v>
      </c>
      <c r="E367" s="88">
        <v>0</v>
      </c>
      <c r="F367" s="89">
        <f t="shared" si="10"/>
        <v>1100</v>
      </c>
    </row>
    <row r="368" spans="1:6" ht="45">
      <c r="A368" s="86" t="s">
        <v>295</v>
      </c>
      <c r="B368" s="87" t="s">
        <v>173</v>
      </c>
      <c r="C368" s="87" t="s">
        <v>660</v>
      </c>
      <c r="D368" s="88">
        <v>652800</v>
      </c>
      <c r="E368" s="88">
        <v>300012.76</v>
      </c>
      <c r="F368" s="89">
        <f t="shared" ref="F368:F404" si="11">D368-E368</f>
        <v>352787.24</v>
      </c>
    </row>
    <row r="369" spans="1:6">
      <c r="A369" s="86" t="s">
        <v>73</v>
      </c>
      <c r="B369" s="87" t="s">
        <v>173</v>
      </c>
      <c r="C369" s="87" t="s">
        <v>661</v>
      </c>
      <c r="D369" s="88">
        <v>392800</v>
      </c>
      <c r="E369" s="88">
        <v>193174.76</v>
      </c>
      <c r="F369" s="89">
        <f t="shared" si="11"/>
        <v>199625.24</v>
      </c>
    </row>
    <row r="370" spans="1:6">
      <c r="A370" s="86" t="s">
        <v>78</v>
      </c>
      <c r="B370" s="87" t="s">
        <v>173</v>
      </c>
      <c r="C370" s="87" t="s">
        <v>662</v>
      </c>
      <c r="D370" s="88">
        <v>392800</v>
      </c>
      <c r="E370" s="88">
        <v>193174.76</v>
      </c>
      <c r="F370" s="89">
        <f t="shared" si="11"/>
        <v>199625.24</v>
      </c>
    </row>
    <row r="371" spans="1:6">
      <c r="A371" s="86" t="s">
        <v>79</v>
      </c>
      <c r="B371" s="87" t="s">
        <v>173</v>
      </c>
      <c r="C371" s="87" t="s">
        <v>663</v>
      </c>
      <c r="D371" s="88">
        <v>50500</v>
      </c>
      <c r="E371" s="88">
        <v>32291.82</v>
      </c>
      <c r="F371" s="89">
        <f t="shared" si="11"/>
        <v>18208.18</v>
      </c>
    </row>
    <row r="372" spans="1:6">
      <c r="A372" s="86" t="s">
        <v>101</v>
      </c>
      <c r="B372" s="87" t="s">
        <v>173</v>
      </c>
      <c r="C372" s="87" t="s">
        <v>664</v>
      </c>
      <c r="D372" s="88">
        <v>1100</v>
      </c>
      <c r="E372" s="88">
        <v>286.16000000000003</v>
      </c>
      <c r="F372" s="89">
        <f t="shared" si="11"/>
        <v>813.83999999999992</v>
      </c>
    </row>
    <row r="373" spans="1:6">
      <c r="A373" s="86" t="s">
        <v>84</v>
      </c>
      <c r="B373" s="87" t="s">
        <v>173</v>
      </c>
      <c r="C373" s="87" t="s">
        <v>665</v>
      </c>
      <c r="D373" s="88">
        <v>59100</v>
      </c>
      <c r="E373" s="88">
        <v>36322.78</v>
      </c>
      <c r="F373" s="89">
        <f t="shared" si="11"/>
        <v>22777.22</v>
      </c>
    </row>
    <row r="374" spans="1:6" ht="22.5">
      <c r="A374" s="86" t="s">
        <v>83</v>
      </c>
      <c r="B374" s="87" t="s">
        <v>173</v>
      </c>
      <c r="C374" s="87" t="s">
        <v>666</v>
      </c>
      <c r="D374" s="88">
        <v>204100</v>
      </c>
      <c r="E374" s="88">
        <v>98099</v>
      </c>
      <c r="F374" s="89">
        <f t="shared" si="11"/>
        <v>106001</v>
      </c>
    </row>
    <row r="375" spans="1:6">
      <c r="A375" s="86" t="s">
        <v>80</v>
      </c>
      <c r="B375" s="87" t="s">
        <v>173</v>
      </c>
      <c r="C375" s="87" t="s">
        <v>667</v>
      </c>
      <c r="D375" s="88">
        <v>78000</v>
      </c>
      <c r="E375" s="88">
        <v>26175</v>
      </c>
      <c r="F375" s="89">
        <f t="shared" si="11"/>
        <v>51825</v>
      </c>
    </row>
    <row r="376" spans="1:6" ht="22.5">
      <c r="A376" s="86" t="s">
        <v>85</v>
      </c>
      <c r="B376" s="87" t="s">
        <v>173</v>
      </c>
      <c r="C376" s="87" t="s">
        <v>668</v>
      </c>
      <c r="D376" s="88">
        <v>260000</v>
      </c>
      <c r="E376" s="88">
        <v>106838</v>
      </c>
      <c r="F376" s="89">
        <f t="shared" si="11"/>
        <v>153162</v>
      </c>
    </row>
    <row r="377" spans="1:6" ht="22.5">
      <c r="A377" s="86" t="s">
        <v>94</v>
      </c>
      <c r="B377" s="87" t="s">
        <v>173</v>
      </c>
      <c r="C377" s="87" t="s">
        <v>669</v>
      </c>
      <c r="D377" s="88">
        <v>225000</v>
      </c>
      <c r="E377" s="88">
        <v>102900</v>
      </c>
      <c r="F377" s="89">
        <f t="shared" si="11"/>
        <v>122100</v>
      </c>
    </row>
    <row r="378" spans="1:6" ht="22.5">
      <c r="A378" s="86" t="s">
        <v>86</v>
      </c>
      <c r="B378" s="87" t="s">
        <v>173</v>
      </c>
      <c r="C378" s="87" t="s">
        <v>670</v>
      </c>
      <c r="D378" s="88">
        <v>35000</v>
      </c>
      <c r="E378" s="88">
        <v>3938</v>
      </c>
      <c r="F378" s="89">
        <f t="shared" si="11"/>
        <v>31062</v>
      </c>
    </row>
    <row r="379" spans="1:6" ht="22.5">
      <c r="A379" s="86" t="s">
        <v>92</v>
      </c>
      <c r="B379" s="87" t="s">
        <v>173</v>
      </c>
      <c r="C379" s="87" t="s">
        <v>671</v>
      </c>
      <c r="D379" s="88">
        <v>1000</v>
      </c>
      <c r="E379" s="88">
        <v>0</v>
      </c>
      <c r="F379" s="89">
        <f t="shared" si="11"/>
        <v>1000</v>
      </c>
    </row>
    <row r="380" spans="1:6">
      <c r="A380" s="86" t="s">
        <v>73</v>
      </c>
      <c r="B380" s="87" t="s">
        <v>173</v>
      </c>
      <c r="C380" s="87" t="s">
        <v>672</v>
      </c>
      <c r="D380" s="88">
        <v>1000</v>
      </c>
      <c r="E380" s="88">
        <v>0</v>
      </c>
      <c r="F380" s="89">
        <f t="shared" si="11"/>
        <v>1000</v>
      </c>
    </row>
    <row r="381" spans="1:6">
      <c r="A381" s="86" t="s">
        <v>91</v>
      </c>
      <c r="B381" s="87" t="s">
        <v>173</v>
      </c>
      <c r="C381" s="87" t="s">
        <v>673</v>
      </c>
      <c r="D381" s="88">
        <v>1000</v>
      </c>
      <c r="E381" s="88">
        <v>0</v>
      </c>
      <c r="F381" s="89">
        <f t="shared" si="11"/>
        <v>1000</v>
      </c>
    </row>
    <row r="382" spans="1:6">
      <c r="A382" s="86" t="s">
        <v>296</v>
      </c>
      <c r="B382" s="87" t="s">
        <v>173</v>
      </c>
      <c r="C382" s="87" t="s">
        <v>674</v>
      </c>
      <c r="D382" s="88">
        <v>4000</v>
      </c>
      <c r="E382" s="88">
        <v>480.08</v>
      </c>
      <c r="F382" s="89">
        <f t="shared" si="11"/>
        <v>3519.92</v>
      </c>
    </row>
    <row r="383" spans="1:6" ht="78.75">
      <c r="A383" s="86" t="s">
        <v>347</v>
      </c>
      <c r="B383" s="87" t="s">
        <v>173</v>
      </c>
      <c r="C383" s="87" t="s">
        <v>675</v>
      </c>
      <c r="D383" s="88">
        <v>4000</v>
      </c>
      <c r="E383" s="88">
        <v>480.08</v>
      </c>
      <c r="F383" s="89">
        <f t="shared" si="11"/>
        <v>3519.92</v>
      </c>
    </row>
    <row r="384" spans="1:6" ht="22.5">
      <c r="A384" s="86" t="s">
        <v>90</v>
      </c>
      <c r="B384" s="87" t="s">
        <v>173</v>
      </c>
      <c r="C384" s="87" t="s">
        <v>676</v>
      </c>
      <c r="D384" s="88">
        <v>4000</v>
      </c>
      <c r="E384" s="88">
        <v>480.08</v>
      </c>
      <c r="F384" s="89">
        <f t="shared" si="11"/>
        <v>3519.92</v>
      </c>
    </row>
    <row r="385" spans="1:6">
      <c r="A385" s="86" t="s">
        <v>73</v>
      </c>
      <c r="B385" s="87" t="s">
        <v>173</v>
      </c>
      <c r="C385" s="87" t="s">
        <v>677</v>
      </c>
      <c r="D385" s="88">
        <v>4000</v>
      </c>
      <c r="E385" s="88">
        <v>480.08</v>
      </c>
      <c r="F385" s="89">
        <f t="shared" si="11"/>
        <v>3519.92</v>
      </c>
    </row>
    <row r="386" spans="1:6">
      <c r="A386" s="86" t="s">
        <v>91</v>
      </c>
      <c r="B386" s="87" t="s">
        <v>173</v>
      </c>
      <c r="C386" s="87" t="s">
        <v>678</v>
      </c>
      <c r="D386" s="88">
        <v>4000</v>
      </c>
      <c r="E386" s="88">
        <v>480.08</v>
      </c>
      <c r="F386" s="89">
        <f t="shared" si="11"/>
        <v>3519.92</v>
      </c>
    </row>
    <row r="387" spans="1:6">
      <c r="A387" s="86" t="s">
        <v>179</v>
      </c>
      <c r="B387" s="87" t="s">
        <v>173</v>
      </c>
      <c r="C387" s="87" t="s">
        <v>181</v>
      </c>
      <c r="D387" s="88">
        <v>413200</v>
      </c>
      <c r="E387" s="88">
        <v>316174.14</v>
      </c>
      <c r="F387" s="89">
        <f t="shared" si="11"/>
        <v>97025.859999999986</v>
      </c>
    </row>
    <row r="388" spans="1:6">
      <c r="A388" s="86" t="s">
        <v>180</v>
      </c>
      <c r="B388" s="87" t="s">
        <v>173</v>
      </c>
      <c r="C388" s="87" t="s">
        <v>182</v>
      </c>
      <c r="D388" s="88">
        <v>413200</v>
      </c>
      <c r="E388" s="88">
        <v>316174.14</v>
      </c>
      <c r="F388" s="89">
        <f t="shared" si="11"/>
        <v>97025.859999999986</v>
      </c>
    </row>
    <row r="389" spans="1:6" ht="33.75">
      <c r="A389" s="86" t="s">
        <v>348</v>
      </c>
      <c r="B389" s="87" t="s">
        <v>173</v>
      </c>
      <c r="C389" s="87" t="s">
        <v>679</v>
      </c>
      <c r="D389" s="88">
        <v>413200</v>
      </c>
      <c r="E389" s="88">
        <v>316174.14</v>
      </c>
      <c r="F389" s="89">
        <f t="shared" si="11"/>
        <v>97025.859999999986</v>
      </c>
    </row>
    <row r="390" spans="1:6">
      <c r="A390" s="86" t="s">
        <v>296</v>
      </c>
      <c r="B390" s="87" t="s">
        <v>173</v>
      </c>
      <c r="C390" s="87" t="s">
        <v>680</v>
      </c>
      <c r="D390" s="88">
        <v>413200</v>
      </c>
      <c r="E390" s="88">
        <v>316174.14</v>
      </c>
      <c r="F390" s="89">
        <f t="shared" si="11"/>
        <v>97025.859999999986</v>
      </c>
    </row>
    <row r="391" spans="1:6" ht="78.75">
      <c r="A391" s="86" t="s">
        <v>349</v>
      </c>
      <c r="B391" s="87" t="s">
        <v>173</v>
      </c>
      <c r="C391" s="87" t="s">
        <v>681</v>
      </c>
      <c r="D391" s="88">
        <v>413200</v>
      </c>
      <c r="E391" s="88">
        <v>316174.14</v>
      </c>
      <c r="F391" s="89">
        <f t="shared" si="11"/>
        <v>97025.859999999986</v>
      </c>
    </row>
    <row r="392" spans="1:6">
      <c r="A392" s="86" t="s">
        <v>87</v>
      </c>
      <c r="B392" s="87" t="s">
        <v>173</v>
      </c>
      <c r="C392" s="87" t="s">
        <v>682</v>
      </c>
      <c r="D392" s="88">
        <v>413200</v>
      </c>
      <c r="E392" s="88">
        <v>316174.14</v>
      </c>
      <c r="F392" s="89">
        <f t="shared" si="11"/>
        <v>97025.859999999986</v>
      </c>
    </row>
    <row r="393" spans="1:6">
      <c r="A393" s="86" t="s">
        <v>73</v>
      </c>
      <c r="B393" s="87" t="s">
        <v>173</v>
      </c>
      <c r="C393" s="87" t="s">
        <v>683</v>
      </c>
      <c r="D393" s="88">
        <v>413200</v>
      </c>
      <c r="E393" s="88">
        <v>316174.14</v>
      </c>
      <c r="F393" s="89">
        <f t="shared" si="11"/>
        <v>97025.859999999986</v>
      </c>
    </row>
    <row r="394" spans="1:6" ht="22.5">
      <c r="A394" s="86" t="s">
        <v>88</v>
      </c>
      <c r="B394" s="87" t="s">
        <v>173</v>
      </c>
      <c r="C394" s="87" t="s">
        <v>684</v>
      </c>
      <c r="D394" s="88">
        <v>413200</v>
      </c>
      <c r="E394" s="88">
        <v>316174.14</v>
      </c>
      <c r="F394" s="89">
        <f t="shared" si="11"/>
        <v>97025.859999999986</v>
      </c>
    </row>
    <row r="395" spans="1:6" ht="33.75">
      <c r="A395" s="86" t="s">
        <v>89</v>
      </c>
      <c r="B395" s="87" t="s">
        <v>173</v>
      </c>
      <c r="C395" s="87" t="s">
        <v>685</v>
      </c>
      <c r="D395" s="88">
        <v>413200</v>
      </c>
      <c r="E395" s="88">
        <v>316174.14</v>
      </c>
      <c r="F395" s="89">
        <f t="shared" si="11"/>
        <v>97025.859999999986</v>
      </c>
    </row>
    <row r="396" spans="1:6">
      <c r="A396" s="86" t="s">
        <v>105</v>
      </c>
      <c r="B396" s="87" t="s">
        <v>173</v>
      </c>
      <c r="C396" s="87" t="s">
        <v>122</v>
      </c>
      <c r="D396" s="88">
        <v>30000</v>
      </c>
      <c r="E396" s="88">
        <v>3430</v>
      </c>
      <c r="F396" s="89">
        <f t="shared" si="11"/>
        <v>26570</v>
      </c>
    </row>
    <row r="397" spans="1:6" ht="22.5">
      <c r="A397" s="86" t="s">
        <v>106</v>
      </c>
      <c r="B397" s="87" t="s">
        <v>173</v>
      </c>
      <c r="C397" s="87" t="s">
        <v>123</v>
      </c>
      <c r="D397" s="88">
        <v>30000</v>
      </c>
      <c r="E397" s="88">
        <v>3430</v>
      </c>
      <c r="F397" s="89">
        <f t="shared" si="11"/>
        <v>26570</v>
      </c>
    </row>
    <row r="398" spans="1:6" ht="22.5">
      <c r="A398" s="86" t="s">
        <v>350</v>
      </c>
      <c r="B398" s="87" t="s">
        <v>173</v>
      </c>
      <c r="C398" s="87" t="s">
        <v>686</v>
      </c>
      <c r="D398" s="88">
        <v>30000</v>
      </c>
      <c r="E398" s="88">
        <v>3430</v>
      </c>
      <c r="F398" s="89">
        <f t="shared" si="11"/>
        <v>26570</v>
      </c>
    </row>
    <row r="399" spans="1:6">
      <c r="A399" s="86" t="s">
        <v>296</v>
      </c>
      <c r="B399" s="87" t="s">
        <v>173</v>
      </c>
      <c r="C399" s="87" t="s">
        <v>687</v>
      </c>
      <c r="D399" s="88">
        <v>30000</v>
      </c>
      <c r="E399" s="88">
        <v>3430</v>
      </c>
      <c r="F399" s="89">
        <f t="shared" si="11"/>
        <v>26570</v>
      </c>
    </row>
    <row r="400" spans="1:6" ht="90">
      <c r="A400" s="86" t="s">
        <v>351</v>
      </c>
      <c r="B400" s="87" t="s">
        <v>173</v>
      </c>
      <c r="C400" s="87" t="s">
        <v>688</v>
      </c>
      <c r="D400" s="88">
        <v>30000</v>
      </c>
      <c r="E400" s="88">
        <v>3430</v>
      </c>
      <c r="F400" s="89">
        <f t="shared" si="11"/>
        <v>26570</v>
      </c>
    </row>
    <row r="401" spans="1:6" ht="45">
      <c r="A401" s="86" t="s">
        <v>295</v>
      </c>
      <c r="B401" s="87" t="s">
        <v>173</v>
      </c>
      <c r="C401" s="87" t="s">
        <v>689</v>
      </c>
      <c r="D401" s="88">
        <v>30000</v>
      </c>
      <c r="E401" s="88">
        <v>3430</v>
      </c>
      <c r="F401" s="89">
        <f t="shared" si="11"/>
        <v>26570</v>
      </c>
    </row>
    <row r="402" spans="1:6">
      <c r="A402" s="86" t="s">
        <v>73</v>
      </c>
      <c r="B402" s="87" t="s">
        <v>173</v>
      </c>
      <c r="C402" s="87" t="s">
        <v>690</v>
      </c>
      <c r="D402" s="88">
        <v>30000</v>
      </c>
      <c r="E402" s="88">
        <v>3430</v>
      </c>
      <c r="F402" s="89">
        <f t="shared" si="11"/>
        <v>26570</v>
      </c>
    </row>
    <row r="403" spans="1:6">
      <c r="A403" s="86" t="s">
        <v>91</v>
      </c>
      <c r="B403" s="87" t="s">
        <v>173</v>
      </c>
      <c r="C403" s="87" t="s">
        <v>691</v>
      </c>
      <c r="D403" s="88">
        <v>30000</v>
      </c>
      <c r="E403" s="88">
        <v>3430</v>
      </c>
      <c r="F403" s="89">
        <f t="shared" si="11"/>
        <v>26570</v>
      </c>
    </row>
    <row r="404" spans="1:6" ht="22.5">
      <c r="A404" s="86" t="s">
        <v>107</v>
      </c>
      <c r="B404" s="87" t="s">
        <v>174</v>
      </c>
      <c r="C404" s="87" t="s">
        <v>184</v>
      </c>
      <c r="D404" s="88">
        <v>-81100</v>
      </c>
      <c r="E404" s="88">
        <v>840755.87</v>
      </c>
      <c r="F404" s="89">
        <f t="shared" si="11"/>
        <v>-921855.87</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A17" sqref="A17"/>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2.5703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07" t="s">
        <v>20</v>
      </c>
      <c r="D4" s="107" t="s">
        <v>35</v>
      </c>
      <c r="E4" s="32"/>
      <c r="F4" s="110" t="s">
        <v>23</v>
      </c>
      <c r="G4" s="110"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08"/>
      <c r="D5" s="109"/>
      <c r="E5" s="3" t="s">
        <v>25</v>
      </c>
      <c r="F5" s="109"/>
      <c r="G5" s="10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08"/>
      <c r="D6" s="109"/>
      <c r="E6" s="3" t="s">
        <v>26</v>
      </c>
      <c r="F6" s="109"/>
      <c r="G6" s="109"/>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08"/>
      <c r="D7" s="109"/>
      <c r="E7" s="16" t="s">
        <v>2</v>
      </c>
      <c r="F7" s="109"/>
      <c r="G7" s="109"/>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08"/>
      <c r="D8" s="109"/>
      <c r="E8" s="3"/>
      <c r="F8" s="109"/>
      <c r="G8" s="109"/>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90">
        <f>E17+E16</f>
        <v>81100</v>
      </c>
      <c r="F10" s="90">
        <f>F16+F20</f>
        <v>-840755.86999999732</v>
      </c>
      <c r="G10" s="89">
        <f>G15+G20</f>
        <v>921855.86999999732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90">
        <f>E16+E20</f>
        <v>81100</v>
      </c>
      <c r="F11" s="90">
        <f>F16+F20</f>
        <v>-840755.86999999732</v>
      </c>
      <c r="G11" s="89">
        <f t="shared" ref="G11:G19" si="0">E11-F11</f>
        <v>921855.86999999732</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90">
        <f>E16+E20</f>
        <v>81100</v>
      </c>
      <c r="F12" s="90">
        <f>F16+F20</f>
        <v>-840755.86999999732</v>
      </c>
      <c r="G12" s="89">
        <f t="shared" si="0"/>
        <v>921855.86999999732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88">
        <v>-100020300</v>
      </c>
      <c r="F13" s="88">
        <v>-43727538.149999999</v>
      </c>
      <c r="G13" s="89">
        <f t="shared" si="0"/>
        <v>-56292761.850000001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88">
        <v>-100020300</v>
      </c>
      <c r="F14" s="88">
        <v>-43727538.149999999</v>
      </c>
      <c r="G14" s="89">
        <f t="shared" si="0"/>
        <v>-56292761.850000001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88">
        <v>-100020300</v>
      </c>
      <c r="F15" s="88">
        <v>-43727538.149999999</v>
      </c>
      <c r="G15" s="89">
        <f t="shared" si="0"/>
        <v>-56292761.850000001</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88">
        <v>-100020300</v>
      </c>
      <c r="F16" s="88">
        <v>-43727538.149999999</v>
      </c>
      <c r="G16" s="89">
        <f t="shared" si="0"/>
        <v>-56292761.850000001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88">
        <v>100101400</v>
      </c>
      <c r="F17" s="88">
        <v>42886782.280000001</v>
      </c>
      <c r="G17" s="89">
        <f t="shared" si="0"/>
        <v>57214617.719999999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88">
        <v>100101400</v>
      </c>
      <c r="F18" s="88">
        <v>42886782.280000001</v>
      </c>
      <c r="G18" s="89">
        <f t="shared" si="0"/>
        <v>57214617.719999999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88">
        <v>100101400</v>
      </c>
      <c r="F19" s="88">
        <v>42886782.280000001</v>
      </c>
      <c r="G19" s="89">
        <f t="shared" si="0"/>
        <v>57214617.719999999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88">
        <v>100101400</v>
      </c>
      <c r="F20" s="88">
        <v>42886782.280000001</v>
      </c>
      <c r="G20" s="89">
        <f>E20-F20</f>
        <v>57214617.719999999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1" t="s">
        <v>183</v>
      </c>
      <c r="F22" s="111"/>
      <c r="G22" s="111"/>
      <c r="H22" s="111"/>
      <c r="I22" s="2"/>
      <c r="J22" s="2"/>
      <c r="K22" s="111"/>
      <c r="L22" s="111"/>
      <c r="M22" s="111"/>
      <c r="N22" s="111"/>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12" t="s">
        <v>64</v>
      </c>
      <c r="C23" s="112"/>
      <c r="D23" s="112"/>
      <c r="E23" s="112" t="s">
        <v>65</v>
      </c>
      <c r="F23" s="112"/>
      <c r="G23" s="112"/>
      <c r="H23" s="112"/>
      <c r="I23" s="51"/>
      <c r="K23" s="112"/>
      <c r="L23" s="112"/>
      <c r="M23" s="112"/>
      <c r="N23" s="112"/>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1" t="s">
        <v>67</v>
      </c>
      <c r="F25" s="111"/>
      <c r="G25" s="111"/>
      <c r="H25" s="111"/>
      <c r="I25" s="2"/>
      <c r="J25" s="2"/>
      <c r="K25" s="111"/>
      <c r="L25" s="111"/>
      <c r="M25" s="111"/>
      <c r="N25" s="111"/>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12" t="s">
        <v>64</v>
      </c>
      <c r="C26" s="112"/>
      <c r="D26" s="112"/>
      <c r="E26" s="112" t="s">
        <v>65</v>
      </c>
      <c r="F26" s="112"/>
      <c r="G26" s="112"/>
      <c r="H26" s="112"/>
      <c r="I26" s="51"/>
      <c r="K26" s="112"/>
      <c r="L26" s="112"/>
      <c r="M26" s="112"/>
      <c r="N26" s="112"/>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1" t="s">
        <v>172</v>
      </c>
      <c r="F28" s="111"/>
      <c r="G28" s="111"/>
      <c r="H28" s="111"/>
      <c r="I28" s="2"/>
      <c r="J28" s="2"/>
      <c r="K28" s="111"/>
      <c r="L28" s="111"/>
      <c r="M28" s="111"/>
      <c r="N28" s="111"/>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12" t="s">
        <v>64</v>
      </c>
      <c r="C29" s="112"/>
      <c r="D29" s="112"/>
      <c r="E29" s="112" t="s">
        <v>65</v>
      </c>
      <c r="F29" s="112"/>
      <c r="G29" s="112"/>
      <c r="H29" s="112"/>
      <c r="I29" s="51"/>
      <c r="J29" s="53"/>
      <c r="K29" s="112"/>
      <c r="L29" s="112"/>
      <c r="M29" s="112"/>
      <c r="N29" s="112"/>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796</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 ref="C4:C8"/>
    <mergeCell ref="D4:D8"/>
    <mergeCell ref="F4:F8"/>
    <mergeCell ref="G4:G8"/>
    <mergeCell ref="K22:N22"/>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2014-09-08T04:55:02Z</cp:lastPrinted>
  <dcterms:created xsi:type="dcterms:W3CDTF">1999-06-18T11:49:53Z</dcterms:created>
  <dcterms:modified xsi:type="dcterms:W3CDTF">2014-09-08T11:05:27Z</dcterms:modified>
</cp:coreProperties>
</file>