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34" i="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90" i="8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301" i="4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256"/>
  <c r="F257"/>
  <c r="F258"/>
  <c r="F259"/>
  <c r="F260"/>
  <c r="F261"/>
  <c r="F262"/>
  <c r="F263"/>
  <c r="F264"/>
  <c r="F265"/>
  <c r="F266"/>
  <c r="F267"/>
  <c r="F268"/>
  <c r="F269"/>
  <c r="F270"/>
  <c r="F271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<sst xmlns="http://schemas.openxmlformats.org/spreadsheetml/2006/main" count="1565" uniqueCount="788">
  <si>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</si>
  <si>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</si>
  <si>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</si>
  <si>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</si>
  <si>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</si>
  <si>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</si>
  <si>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</si>
  <si>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</si>
  <si>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</si>
  <si>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</si>
  <si>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</si>
  <si>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</si>
  <si>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</si>
  <si>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</si>
  <si>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</si>
  <si>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</si>
  <si>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</si>
  <si>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</si>
  <si>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</si>
  <si>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</si>
  <si>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</si>
  <si>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</si>
  <si>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</si>
  <si>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</si>
  <si>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</si>
  <si>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</si>
  <si>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</si>
  <si>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</si>
  <si>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</si>
  <si>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</si>
  <si>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</si>
  <si>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</si>
  <si>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</si>
  <si>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</si>
  <si>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</si>
  <si>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</si>
  <si>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</si>
  <si>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</si>
  <si>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</si>
  <si>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</si>
  <si>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</si>
  <si>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</si>
  <si>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</si>
  <si>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</si>
  <si>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</si>
  <si>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</si>
  <si>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</si>
  <si>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</si>
  <si>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</si>
  <si>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</si>
  <si>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</si>
  <si>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</si>
  <si>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</si>
  <si>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</si>
  <si>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</si>
  <si>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</si>
  <si>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</si>
  <si>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</si>
  <si>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</si>
  <si>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</si>
  <si>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</si>
  <si>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</si>
  <si>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</si>
  <si>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</si>
  <si>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</si>
  <si>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</si>
  <si>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</si>
  <si>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</si>
  <si>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</si>
  <si>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</si>
  <si>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 xml:space="preserve">      А.Е.Шищенко</t>
  </si>
  <si>
    <r>
      <t xml:space="preserve">Периодичность:  </t>
    </r>
    <r>
      <rPr>
        <b/>
        <sz val="8"/>
        <rFont val="Calibri"/>
        <family val="2"/>
        <charset val="204"/>
        <scheme val="minor"/>
      </rPr>
      <t>месячная</t>
    </r>
  </si>
  <si>
    <r>
      <t xml:space="preserve">Единица измерения:  </t>
    </r>
    <r>
      <rPr>
        <b/>
        <sz val="8"/>
        <rFont val="Calibri"/>
        <family val="2"/>
        <charset val="204"/>
        <scheme val="minor"/>
      </rPr>
      <t xml:space="preserve">руб </t>
    </r>
  </si>
  <si>
    <t xml:space="preserve">01  декабря  2015  г.
01    февраля  2012  г.
</t>
  </si>
  <si>
    <t>07.12.2015</t>
  </si>
  <si>
    <t>07 декабря 2015 года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</si>
  <si>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</si>
  <si>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</si>
  <si>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</si>
  <si>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</si>
  <si>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</si>
  <si>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</si>
  <si>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</si>
  <si>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</si>
  <si>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</si>
  <si>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</si>
  <si>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</si>
  <si>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</si>
  <si>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</si>
  <si>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</si>
  <si>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</si>
  <si>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</si>
  <si>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</si>
  <si>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</si>
  <si>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</si>
  <si>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</si>
  <si>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</si>
  <si>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</si>
  <si>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</si>
  <si>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</si>
  <si>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</si>
  <si>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</si>
  <si>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</si>
  <si>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</si>
  <si>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</si>
  <si>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</si>
  <si>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</si>
  <si>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</si>
  <si>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</si>
  <si>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</si>
  <si>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</si>
  <si>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</si>
  <si>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</si>
  <si>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Единый сельскохозяйственный налог (за налоговые периоды, истекшие до 1 января 2011 года)</t>
  </si>
  <si>
    <t> Пеня по единому сельскохозяйственному налогу за налоговые периоды, истекшие до 1 января 2011 года)</t>
  </si>
  <si>
    <t> Единый сельскохозяйственный налог (за налоговые периоды, истекшие до 1 января 2011 года) (пени по соответствующему платежу)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</si>
  <si>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</si>
  <si>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</si>
  <si>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</si>
  <si>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</si>
  <si>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</si>
  <si>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</si>
  <si>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</si>
  <si>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</si>
  <si>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</si>
  <si>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</si>
  <si>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</si>
  <si>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</si>
  <si>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</si>
  <si>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</si>
  <si>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</si>
  <si>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</si>
  <si>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</si>
  <si>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</si>
  <si>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</si>
  <si>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</si>
  <si>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</si>
  <si>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</si>
  <si>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</si>
  <si>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</si>
  <si>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</si>
  <si>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</si>
  <si>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</si>
  <si>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</si>
  <si>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</si>
  <si>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</si>
  <si>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</si>
  <si>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</si>
  <si>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</si>
  <si>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</si>
  <si>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</si>
  <si>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 ДОХОДЫ ОТ ПРОДАЖИ МАТЕРИАЛЬНЫХ И НЕМАТЕРИАЛЬНЫХ АКТИВОВ</t>
  </si>
  <si>
    <t> Доходы от продажи квартир</t>
  </si>
  <si>
    <t> Доходы от продажи квартир, находящихся в собственности поселений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</si>
  <si>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</si>
  <si>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</si>
  <si>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</si>
  <si>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</si>
  <si>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</si>
  <si>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</si>
  <si>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 ПРОЧИЕ НЕНАЛОГОВЫЕ ДОХОДЫ</t>
  </si>
  <si>
    <t> Прочие неналоговые доходы</t>
  </si>
  <si>
    <t> Прочие неналоговые доходы бюджетов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</si>
  <si>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</si>
  <si>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</si>
  <si>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</si>
  <si>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</si>
  <si>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</si>
  <si>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</si>
  <si>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</si>
  <si>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</si>
  <si>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Иные межбюджетные трансферты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</si>
  <si>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</si>
  <si>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</si>
  <si>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</si>
  <si>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</si>
  <si>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ПРОЧИЕ БЕЗВОЗМЕЗДНЫЕ ПОСТУПЛЕНИЯ</t>
  </si>
  <si>
    <t> Прочие безвозмездные поступления в бюджеты поселений</t>
  </si>
  <si>
    <t> Поступления от денежных пожертвований, предоставляемых физическими лицами получателям средств бюджетов сельских поселений</t>
  </si>
  <si>
    <t> Прочие безвозмездные поступления в бюджеты сельских поселений</t>
  </si>
  <si>
    <t> 010</t>
  </si>
  <si>
    <t> 020</t>
  </si>
  <si>
    <t/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</si>
  <si>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</si>
  <si>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</si>
  <si>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</si>
  <si>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</si>
  <si>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</si>
  <si>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</si>
  <si>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</si>
  <si>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</si>
  <si>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</si>
  <si>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000 1 01 02020 01 2000 110</t>
  </si>
  <si>
    <t>000 1 01 02020 01 2100 110</t>
  </si>
  <si>
    <t>000 1 01 02020 01 3000 110</t>
  </si>
  <si>
    <t>000 1 01 02030 01 0000 110</t>
  </si>
  <si>
    <t>000 1 01 02030 01 1000 110</t>
  </si>
  <si>
    <t>000 1 01 02030 01 2100 110</t>
  </si>
  <si>
    <t>000 1 01 02030 01 3000 110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</si>
  <si>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</si>
  <si>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</si>
  <si>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</si>
  <si>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</si>
  <si>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</si>
  <si>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</si>
  <si>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</si>
  <si>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</si>
  <si>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</si>
  <si>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</si>
  <si>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</si>
  <si>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000 1 05 01011 01 2100 110</t>
  </si>
  <si>
    <t>000 1 05 01011 01 3000 110</t>
  </si>
  <si>
    <t>000 1 05 01011 01 4000 110</t>
  </si>
  <si>
    <t>000 1 05 01012 01 0000 110</t>
  </si>
  <si>
    <t>000 1 05 01012 01 1000 110</t>
  </si>
  <si>
    <t>000 1 05 01012 01 2100 110</t>
  </si>
  <si>
    <t>000 1 05 01020 01 0000 110</t>
  </si>
  <si>
    <t>000 1 05 01021 01 0000 110</t>
  </si>
  <si>
    <t>000 1 05 01021 01 1000 110</t>
  </si>
  <si>
    <t>000 1 05 01021 01 2100 110</t>
  </si>
  <si>
    <t>000 1 05 01021 01 3000 110</t>
  </si>
  <si>
    <t>000 1 05 01022 01 0000 110</t>
  </si>
  <si>
    <t>000 1 05 01022 01 1000 110</t>
  </si>
  <si>
    <t>000 1 05 01050 01 0000 110</t>
  </si>
  <si>
    <t>000 1 05 01050 01 1000 110</t>
  </si>
  <si>
    <t>000 1 05 01050 01 2100 110</t>
  </si>
  <si>
    <t>000 1 05 01050 01 4000 110</t>
  </si>
  <si>
    <t>000 1 05 03000 01 0000 110</t>
  </si>
  <si>
    <t>000 1 05 03010 01 0000 110</t>
  </si>
  <si>
    <t>000 1 05 03010 01 1000 110</t>
  </si>
  <si>
    <t>000 1 05 03010 01 2100 110</t>
  </si>
  <si>
    <t>000 1 05 03010 01 3000 110</t>
  </si>
  <si>
    <t>000 1 05 03020 01 0000 110</t>
  </si>
  <si>
    <t>000 1 05 03020 01 2000 110</t>
  </si>
  <si>
    <t>000 1 05 03020 01 2100 110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</si>
  <si>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</si>
  <si>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</si>
  <si>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</si>
  <si>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</si>
  <si>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</si>
  <si>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</si>
  <si>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</si>
  <si>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</si>
  <si>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</si>
  <si>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</si>
  <si>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</si>
  <si>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000 1 06 06033 10 2200 110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</si>
  <si>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</si>
  <si>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</si>
  <si>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</si>
  <si>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</si>
  <si>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</si>
  <si>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</si>
  <si>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</si>
  <si>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000 1 06 06043 10 4000 110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</si>
  <si>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</si>
  <si>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</si>
  <si>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</si>
  <si>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</si>
  <si>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</si>
  <si>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</si>
  <si>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000 1 11 05070 00 0000 120</t>
  </si>
  <si>
    <t>000 1 11 05075 10 0000 120</t>
  </si>
  <si>
    <t>000 1 11 07000 00 0000 120</t>
  </si>
  <si>
    <t>000 1 11 07010 00 0000 120</t>
  </si>
  <si>
    <t>000 1 11 07015 10 0000 120</t>
  </si>
  <si>
    <t>000 1 11 09000 00 0000 120</t>
  </si>
  <si>
    <t>000 1 11 09040 00 0000 120</t>
  </si>
  <si>
    <t>000 1 11 09045 10 0000 120</t>
  </si>
  <si>
    <t>000 1 13 00000 00 0000 000</t>
  </si>
  <si>
    <t>000 1 13 02000 00 0000 130</t>
  </si>
  <si>
    <t>000 1 13 02990 00 0000 130</t>
  </si>
  <si>
    <t>000 1 13 02995 10 0000 130</t>
  </si>
  <si>
    <t>000 1 14 00000 00 0000 000</t>
  </si>
  <si>
    <t>000 1 14 01000 00 0000 410</t>
  </si>
  <si>
    <t>000 1 14 01050 10 0000 410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</si>
  <si>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</si>
  <si>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</si>
  <si>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</si>
  <si>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</si>
  <si>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</si>
  <si>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000 1 16 90050 10 6000 140</t>
  </si>
  <si>
    <t>000 1 17 00000 00 0000 000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</si>
  <si>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</si>
  <si>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</si>
  <si>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</si>
  <si>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</si>
  <si>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</si>
  <si>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</si>
  <si>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</si>
  <si>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</si>
  <si>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</si>
  <si>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</si>
  <si>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</si>
  <si>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</si>
  <si>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</si>
  <si>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</si>
  <si>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</si>
  <si>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000 2 07 00000 00 0000 180</t>
  </si>
  <si>
    <t>000 2 07 05000 10 0000 180</t>
  </si>
  <si>
    <t>000 2 07 05020 10 0000 180</t>
  </si>
  <si>
    <t>000 2 07 05030 10 0000 180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</si>
  <si>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</si>
  <si>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</si>
  <si>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</si>
  <si>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</si>
  <si>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Муниципальная программа «Развитие муниципальной службы В Матвеево-Курганском сельском поселении»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</si>
  <si>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</si>
  <si>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</si>
  <si>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</si>
  <si>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</si>
  <si>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</si>
  <si>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</si>
  <si>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</si>
  <si>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</si>
  <si>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</si>
  <si>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</si>
  <si>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</si>
  <si>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</si>
  <si>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</si>
  <si>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</si>
  <si>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</si>
  <si>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</si>
  <si>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</si>
  <si>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</si>
  <si>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</si>
  <si>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</si>
  <si>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</si>
  <si>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</si>
  <si>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</si>
  <si>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</si>
  <si>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</si>
  <si>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</si>
  <si>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</si>
  <si>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</si>
  <si>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</si>
  <si>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</si>
  <si>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</si>
  <si>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</si>
  <si>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</si>
  <si>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Увеличение стоимости основных средств</t>
  </si>
  <si>
    <t> Непрограммные расходы государственных органов Ростовской области</t>
  </si>
  <si>
    <t> Реализация направления расходов в рамках не программных расходов муниципального органа сельского поселения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</si>
  <si>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</si>
  <si>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Другие общегосударственные вопросы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</si>
  <si>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</si>
  <si>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</si>
  <si>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</si>
  <si>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</si>
  <si>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Подпрограмма «Укрепление общественного порядка и противодействие преступности»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</si>
  <si>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</si>
  <si>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</si>
  <si>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Подпрограмма «Противодействие терроризму и экстремизму»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</si>
  <si>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</si>
  <si>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</si>
  <si>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</si>
  <si>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</si>
  <si>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</si>
  <si>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</si>
  <si>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Закупка товаров, работ, услуг в целях капитального ремонта государственного (муниципального) имущества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</si>
  <si>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</si>
  <si>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</si>
  <si>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</si>
  <si>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</si>
  <si>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</si>
  <si>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Национальная экономика</t>
  </si>
  <si>
    <t>  Дорожное хозяйство (дорожные фонды)</t>
  </si>
  <si>
    <t> Муниципальная программа «Развитие транспортной системы Матвеево-Курганского сельского поселения»</t>
  </si>
  <si>
    <t> Подпрограмма «Развитие транспортной инфраструктуры»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</si>
  <si>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</si>
  <si>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Транспортные услуги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</si>
  <si>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</si>
  <si>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</si>
  <si>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</si>
  <si>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</si>
  <si>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</si>
  <si>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Жилищно-коммунальное хозяйство</t>
  </si>
  <si>
    <t> Жилищное хозяйство</t>
  </si>
  <si>
    <t> «Обеспечение качественными жилищно - коммунальными услугами населения Матвеево-Курганского сельского поселения»</t>
  </si>
  <si>
    <t> Подпрограмма «Развитие жилищного хозяйства»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</si>
  <si>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</si>
  <si>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</si>
  <si>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</si>
  <si>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</si>
  <si>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</si>
  <si>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</si>
  <si>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Подпрограмма «Развитие коммунального хозяйства»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</si>
  <si>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</si>
  <si>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Благоустройство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</si>
  <si>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</si>
  <si>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</si>
  <si>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</si>
  <si>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</si>
  <si>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</si>
  <si>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</si>
  <si>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Образование</t>
  </si>
  <si>
    <t> Профессиональная подготовка, переподготовка и повышение квалификации</t>
  </si>
  <si>
    <t> Культура, кинематография</t>
  </si>
  <si>
    <t> Культура</t>
  </si>
  <si>
    <t> Муниципальная программа «Развитие культуры в Матвеево-Курганско сельском поселении»</t>
  </si>
  <si>
    <t> Подпрограмма «Дома культуры и другие учреждения культуры»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</si>
  <si>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</si>
  <si>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Фонд оплаты труда казенных учреждений и взносы по обязательному социальному страхованию</t>
  </si>
  <si>
    <t> Иные выплаты персоналу казенных учреждений, за исключением фонда оплаты труда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</si>
  <si>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</si>
  <si>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</si>
  <si>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</si>
  <si>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</si>
  <si>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</si>
  <si>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Социальная политика</t>
  </si>
  <si>
    <t> Пенсионное обеспечение</t>
  </si>
  <si>
    <t> Муниципальная программа «Социальная поддержка граждан в Матвеево - Курганском сельском поселении»</t>
  </si>
  <si>
    <t> Подпрограмма «Социальная поддержка отдельных категорий граждан»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</si>
  <si>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</si>
  <si>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 Физическая культура и спорт</t>
  </si>
  <si>
    <t> Другие вопросы в области физической культуры и спорта</t>
  </si>
  <si>
    <t> Муниципальная программа «Развитие физической культуры и спорта в Матвеево-Курганском сельском поселении»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</si>
  <si>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</si>
  <si>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</si>
  <si>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</si>
  <si>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</si>
  <si>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</si>
  <si>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</si>
  <si>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</si>
  <si>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</si>
  <si>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951 0102 2200000 000 000</t>
  </si>
  <si>
    <t>951 0102 2210000 000 000</t>
  </si>
  <si>
    <t>951 0102 2210011 000 000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</si>
  <si>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</si>
  <si>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</si>
  <si>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</si>
  <si>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</si>
  <si>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</si>
  <si>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951 0102 2210011 122 000</t>
  </si>
  <si>
    <t>951 0102 2210011 122 200</t>
  </si>
  <si>
    <t>951 0102 2210011 122 210</t>
  </si>
  <si>
    <t>951 0102 2210011 122 212</t>
  </si>
  <si>
    <t>951 0102 2210019 000 000</t>
  </si>
  <si>
    <t>951 0102 2210019 122 000</t>
  </si>
  <si>
    <t>951 0102 2210019 122 200</t>
  </si>
  <si>
    <t>951 0102 2210019 122 210</t>
  </si>
  <si>
    <t>951 0102 2210019 122 212</t>
  </si>
  <si>
    <t>951 0102 2210019 244 000</t>
  </si>
  <si>
    <t>951 0102 2210019 244 200</t>
  </si>
  <si>
    <t>951 0102 2210019 244 220</t>
  </si>
  <si>
    <t>951 0102 2210019 244 221</t>
  </si>
  <si>
    <t>951 0104 0000000 000 000</t>
  </si>
  <si>
    <t>951 0104 2200000 000 000</t>
  </si>
  <si>
    <t>951 0104 2210000 000 000</t>
  </si>
  <si>
    <t>951 0104 2210011 000 000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</si>
  <si>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</si>
  <si>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</si>
  <si>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</si>
  <si>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</si>
  <si>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</si>
  <si>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951 0104 2210011 122 000</t>
  </si>
  <si>
    <t>951 0104 2210011 122 200</t>
  </si>
  <si>
    <t>951 0104 2210011 122 210</t>
  </si>
  <si>
    <t>951 0104 2210011 122 212</t>
  </si>
  <si>
    <t>951 0104 2210019 000 000</t>
  </si>
  <si>
    <t>951 0104 2210019 122 000</t>
  </si>
  <si>
    <t>951 0104 2210019 122 200</t>
  </si>
  <si>
    <t>951 0104 2210019 122 210</t>
  </si>
  <si>
    <t>951 0104 2210019 122 212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</si>
  <si>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</si>
  <si>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</si>
  <si>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</si>
  <si>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</si>
  <si>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</si>
  <si>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</si>
  <si>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</si>
  <si>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</si>
  <si>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</si>
  <si>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</si>
  <si>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</si>
  <si>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</si>
  <si>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</si>
  <si>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</si>
  <si>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</si>
  <si>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</si>
  <si>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</si>
  <si>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</si>
  <si>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</si>
  <si>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</si>
  <si>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</si>
  <si>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</si>
  <si>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</si>
  <si>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</si>
  <si>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</si>
  <si>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</si>
  <si>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</si>
  <si>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</si>
  <si>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</si>
  <si>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</si>
  <si>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</si>
  <si>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</si>
  <si>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</si>
  <si>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</si>
  <si>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</si>
  <si>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</si>
  <si>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</si>
  <si>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951 0104 2218507 000 000</t>
  </si>
  <si>
    <t>951 0104 2218507 540 000</t>
  </si>
  <si>
    <t>951 0104 2218507 540 200</t>
  </si>
  <si>
    <t>951 0104 2218507 540 250</t>
  </si>
  <si>
    <t>951 0104 2218507 540 251</t>
  </si>
  <si>
    <t>951 0104 2219021 000 000</t>
  </si>
  <si>
    <t>951 0104 2219021 851 000</t>
  </si>
  <si>
    <t>951 0104 2219021 851 200</t>
  </si>
  <si>
    <t>951 0104 2219021 851 290</t>
  </si>
  <si>
    <t>951 0104 2220000 000 000</t>
  </si>
  <si>
    <t>951 0104 2220019 000 000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</si>
  <si>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</si>
  <si>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</si>
  <si>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</si>
  <si>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</si>
  <si>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</si>
  <si>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</si>
  <si>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951 0104 2220019 244 310</t>
  </si>
  <si>
    <t>951 0104 2220019 244 340</t>
  </si>
  <si>
    <t>951 0104 9900000 000 000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</si>
  <si>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</si>
  <si>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</si>
  <si>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</si>
  <si>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</si>
  <si>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</si>
  <si>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951 0113 0000000 000 000</t>
  </si>
  <si>
    <t>951 0113 2200000 000 000</t>
  </si>
  <si>
    <t>951 0113 2220000 000 000</t>
  </si>
  <si>
    <t>951 0113 2220019 000 000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</si>
  <si>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</si>
  <si>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</si>
  <si>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</si>
  <si>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</si>
  <si>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</si>
  <si>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</si>
  <si>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951 0113 2220019 244 340</t>
  </si>
  <si>
    <t>951 0113 2220019 852 000</t>
  </si>
  <si>
    <t>951 0113 2220019 852 200</t>
  </si>
  <si>
    <t>951 0113 2220019 852 290</t>
  </si>
  <si>
    <t>951 0113 9900000 000 000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</si>
  <si>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</si>
  <si>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</si>
  <si>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</si>
  <si>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</si>
  <si>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</si>
  <si>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</si>
  <si>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951 0300 0000000 000 000</t>
  </si>
  <si>
    <t>951 0309 0000000 000 000</t>
  </si>
  <si>
    <t>951 0309 0900000 000 000</t>
  </si>
  <si>
    <t>951 0309 0910000 000 000</t>
  </si>
  <si>
    <t>951 0309 0912150 000 000</t>
  </si>
  <si>
    <t>951 0309 0912150 244 000</t>
  </si>
  <si>
    <t>951 0309 0912150 244 200</t>
  </si>
  <si>
    <t>951 0309 0912150 244 290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</si>
  <si>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</si>
  <si>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</si>
  <si>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</si>
  <si>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</si>
  <si>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</si>
  <si>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</si>
  <si>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</si>
  <si>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</si>
  <si>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951 0309 0922153 244 300</t>
  </si>
  <si>
    <t>951 0309 0922153 244 340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</si>
  <si>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</si>
  <si>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</si>
  <si>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</si>
  <si>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</si>
  <si>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</si>
  <si>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</si>
  <si>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951 0309 1000000 000 000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</si>
  <si>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</si>
  <si>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</si>
  <si>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</si>
  <si>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</si>
  <si>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</si>
  <si>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</si>
  <si>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</si>
  <si>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</si>
  <si>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</si>
  <si>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</si>
  <si>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</si>
  <si>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</si>
  <si>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</si>
  <si>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</si>
  <si>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</si>
  <si>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</si>
  <si>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951 0309 1022162 244 225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</si>
  <si>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</si>
  <si>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</si>
  <si>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</si>
  <si>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</si>
  <si>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</si>
  <si>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</si>
  <si>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</si>
  <si>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</si>
  <si>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</si>
  <si>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</si>
  <si>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951 0400 0000000 000 000</t>
  </si>
  <si>
    <t>951 0409 0000000 000 000</t>
  </si>
  <si>
    <t>951 0409 1600000 000 000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</si>
  <si>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</si>
  <si>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</si>
  <si>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</si>
  <si>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</si>
  <si>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</si>
  <si>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951 0409 1612240 244 222</t>
  </si>
  <si>
    <t>951 0409 1612240 244 225</t>
  </si>
  <si>
    <t>951 0409 1612240 244 226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</si>
  <si>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</si>
  <si>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</si>
  <si>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</si>
  <si>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</si>
  <si>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</si>
  <si>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</si>
  <si>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</si>
  <si>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</si>
  <si>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</si>
  <si>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</si>
  <si>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</si>
  <si>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</si>
  <si>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</si>
  <si>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</si>
  <si>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</si>
  <si>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</si>
  <si>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</si>
  <si>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</si>
  <si>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</si>
  <si>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</si>
  <si>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</si>
  <si>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</si>
  <si>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</si>
  <si>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951 0409 1622246 244 340</t>
  </si>
  <si>
    <t>951 0500 0000000 000 000</t>
  </si>
  <si>
    <t>951 0501 0000000 000 000</t>
  </si>
  <si>
    <t>951 0501 0700000 000 000</t>
  </si>
  <si>
    <t>951 0501 0710000 000 000</t>
  </si>
  <si>
    <t>951 0501 0716808 000 000</t>
  </si>
  <si>
    <t>951 0501 0716808 244 000</t>
  </si>
  <si>
    <t>951 0501 0716808 244 200</t>
  </si>
  <si>
    <t>951 0501 0716808 244 220</t>
  </si>
  <si>
    <t>951 0501 0716808 244 225</t>
  </si>
  <si>
    <t>951 0501 0719601 000 000</t>
  </si>
  <si>
    <t>951 0501 0719601 810 000</t>
  </si>
  <si>
    <t>951 0501 0719601 810 200</t>
  </si>
  <si>
    <t>951 0501 0719601 810 240</t>
  </si>
  <si>
    <t>951 0501 0719601 810 241</t>
  </si>
  <si>
    <t>951 0502 0000000 000 000</t>
  </si>
  <si>
    <t>951 0502 0700000 000 000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</si>
  <si>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</si>
  <si>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</si>
  <si>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</si>
  <si>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</si>
  <si>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</si>
  <si>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</si>
  <si>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</si>
  <si>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</si>
  <si>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</si>
  <si>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</si>
  <si>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951 0502 0722141 244 223</t>
  </si>
  <si>
    <t>951 0502 0722141 244 225</t>
  </si>
  <si>
    <t>951 0502 0722141 244 300</t>
  </si>
  <si>
    <t>951 0502 0722141 244 340</t>
  </si>
  <si>
    <t>951 0503 0000000 000 000</t>
  </si>
  <si>
    <t>951 0503 0700000 000 000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</si>
  <si>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</si>
  <si>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</si>
  <si>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</si>
  <si>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</si>
  <si>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</si>
  <si>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</si>
  <si>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</si>
  <si>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951 0503 0732142 244 226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</si>
  <si>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</si>
  <si>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</si>
  <si>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</si>
  <si>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</si>
  <si>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</si>
  <si>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</si>
  <si>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</si>
  <si>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</si>
  <si>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</si>
  <si>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951 0503 0732144 244 223</t>
  </si>
  <si>
    <t>951 0503 0732144 244 225</t>
  </si>
  <si>
    <t>951 0503 0732144 244 300</t>
  </si>
  <si>
    <t>951 0503 0732144 244 310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</si>
  <si>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</si>
  <si>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</si>
  <si>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</si>
  <si>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</si>
  <si>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</si>
  <si>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</si>
  <si>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</si>
  <si>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951 0503 0732145 244 310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</si>
  <si>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</si>
  <si>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</si>
  <si>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</si>
  <si>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</si>
  <si>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</si>
  <si>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</si>
  <si>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951 0700 0000000 000 000</t>
  </si>
  <si>
    <t>951 0705 0000000 000 000</t>
  </si>
  <si>
    <t>951 0705 2200000 000 000</t>
  </si>
  <si>
    <t>951 0705 2210000 000 000</t>
  </si>
  <si>
    <t>951 0705 2210019 000 000</t>
  </si>
  <si>
    <t>951 0705 2210019 244 000</t>
  </si>
  <si>
    <t>951 0705 2210019 244 200</t>
  </si>
  <si>
    <t>951 0705 2210019 244 220</t>
  </si>
  <si>
    <t>951 0705 2210019 244 226</t>
  </si>
  <si>
    <t>951 0800 0000000 000 000</t>
  </si>
  <si>
    <t>951 0801 0000000 000 000</t>
  </si>
  <si>
    <t>951 0801 1100000 000 000</t>
  </si>
  <si>
    <t>951 0801 1110000 000 000</t>
  </si>
  <si>
    <t>951 0801 1110059 000 000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</si>
  <si>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</si>
  <si>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</si>
  <si>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</si>
  <si>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</si>
  <si>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</si>
  <si>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951 0801 1110059 112 000</t>
  </si>
  <si>
    <t>951 0801 1110059 112 200</t>
  </si>
  <si>
    <t>951 0801 1110059 112 210</t>
  </si>
  <si>
    <t>951 0801 1110059 112 212</t>
  </si>
  <si>
    <t>951 0801 1110059 244 000</t>
  </si>
  <si>
    <t>951 0801 1110059 244 200</t>
  </si>
  <si>
    <t>951 0801 1110059 244 220</t>
  </si>
  <si>
    <t>951 0801 1110059 244 221</t>
  </si>
  <si>
    <t>951 0801 1110059 244 222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</si>
  <si>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</si>
  <si>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</si>
  <si>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</si>
  <si>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</si>
  <si>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</si>
  <si>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</si>
  <si>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</si>
  <si>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</si>
  <si>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</si>
  <si>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951 0801 1112173 000 000</t>
  </si>
  <si>
    <t>951 0801 1112173 244 000</t>
  </si>
  <si>
    <t>951 0801 1112173 244 200</t>
  </si>
  <si>
    <t>951 0801 1112173 244 290</t>
  </si>
  <si>
    <t>951 0801 1112173 244 300</t>
  </si>
  <si>
    <t>951 0801 1112173 244 340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</si>
  <si>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</si>
  <si>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</si>
  <si>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</si>
  <si>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</si>
  <si>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</si>
  <si>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</si>
  <si>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</si>
  <si>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</si>
  <si>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</si>
  <si>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</si>
  <si>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</si>
  <si>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</si>
  <si>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</si>
  <si>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</si>
  <si>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</si>
  <si>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</si>
  <si>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</si>
  <si>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</si>
  <si>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</si>
  <si>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</si>
  <si>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</si>
  <si>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</si>
  <si>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</si>
  <si>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</si>
  <si>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</si>
  <si>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951 1000 0000000 000 000</t>
  </si>
  <si>
    <t>951 1001 0000000 000 000</t>
  </si>
  <si>
    <t>951 1001 0400000 000 000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</si>
  <si>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</si>
  <si>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</si>
  <si>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</si>
  <si>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</si>
  <si>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</si>
  <si>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</si>
  <si>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951 1100 0000000 000 000</t>
  </si>
  <si>
    <t>951 1105 0000000 000 000</t>
  </si>
  <si>
    <t>951 1105 1300000 000 000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</si>
  <si>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</si>
  <si>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</si>
  <si>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</si>
  <si>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</si>
  <si>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</si>
  <si>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951 1105 1312195 244 300</t>
  </si>
  <si>
    <t>951 1105 1312195 244 340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</si>
</sst>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8.5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4" fontId="12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49" fontId="12" fillId="0" borderId="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center"/>
    </xf>
    <xf numFmtId="0" fontId="12" fillId="0" borderId="8" xfId="0" applyFont="1" applyBorder="1" applyAlignment="1"/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4" fontId="12" fillId="0" borderId="1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E141" sqref="E141"/>
    </sheetView>
  </sheetViews>
  <sheetFormatPr defaultRowHeight="12.75"/>
  <cols>
    <col min="1" max="1" width="35.85546875" customWidth="1"/>
    <col min="2" max="2" width="5.7109375" style="59" customWidth="1"/>
    <col min="3" max="3" width="22" customWidth="1"/>
    <col min="4" max="4" width="13.28515625" style="48" customWidth="1"/>
    <col min="5" max="5" width="13.85546875" style="48" customWidth="1"/>
    <col min="6" max="6" width="15.28515625" style="48" customWidth="1"/>
  </cols>
  <sheetData>
    <row r="1" spans="1:16">
      <c r="A1" s="2"/>
      <c r="B1" s="34"/>
      <c r="C1" s="2"/>
      <c r="D1" s="49"/>
      <c r="E1" s="49"/>
      <c r="F1" s="52"/>
    </row>
    <row r="2" spans="1:16" ht="15.75" thickBot="1">
      <c r="A2" s="107" t="s">
        <v>27</v>
      </c>
      <c r="B2" s="108"/>
      <c r="C2" s="108"/>
      <c r="D2" s="108"/>
      <c r="E2" s="108"/>
      <c r="F2" s="62"/>
    </row>
    <row r="3" spans="1:16" ht="15.75" thickBot="1">
      <c r="A3" s="63"/>
      <c r="B3" s="64"/>
      <c r="C3" s="62"/>
      <c r="D3" s="62"/>
      <c r="E3" s="65"/>
      <c r="F3" s="66" t="s">
        <v>6</v>
      </c>
    </row>
    <row r="4" spans="1:16">
      <c r="A4" s="109" t="s">
        <v>73</v>
      </c>
      <c r="B4" s="110"/>
      <c r="C4" s="110"/>
      <c r="D4" s="110"/>
      <c r="E4" s="111"/>
      <c r="F4" s="67" t="s">
        <v>24</v>
      </c>
    </row>
    <row r="5" spans="1:16">
      <c r="A5" s="68"/>
      <c r="B5" s="69"/>
      <c r="C5" s="70"/>
      <c r="D5" s="71"/>
      <c r="E5" s="71" t="s">
        <v>13</v>
      </c>
      <c r="F5" s="72" t="s">
        <v>74</v>
      </c>
    </row>
    <row r="6" spans="1:16">
      <c r="A6" s="73" t="s">
        <v>1</v>
      </c>
      <c r="B6" s="69"/>
      <c r="C6" s="73"/>
      <c r="D6" s="74"/>
      <c r="E6" s="71" t="s">
        <v>11</v>
      </c>
      <c r="F6" s="75" t="s">
        <v>39</v>
      </c>
    </row>
    <row r="7" spans="1:16" ht="18.75" customHeight="1">
      <c r="A7" s="73" t="s">
        <v>0</v>
      </c>
      <c r="B7" s="112" t="s">
        <v>36</v>
      </c>
      <c r="C7" s="112"/>
      <c r="D7" s="112"/>
      <c r="E7" s="76" t="s">
        <v>40</v>
      </c>
      <c r="F7" s="77">
        <v>60231845000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>
      <c r="A8" s="73" t="s">
        <v>22</v>
      </c>
      <c r="B8" s="78" t="s">
        <v>37</v>
      </c>
      <c r="C8" s="79"/>
      <c r="D8" s="74"/>
      <c r="E8" s="71"/>
      <c r="F8" s="72"/>
    </row>
    <row r="9" spans="1:16" ht="13.5" thickBot="1">
      <c r="A9" s="69" t="s">
        <v>71</v>
      </c>
      <c r="B9" s="69"/>
      <c r="C9" s="73"/>
      <c r="D9" s="74"/>
      <c r="E9" s="71" t="s">
        <v>12</v>
      </c>
      <c r="F9" s="80" t="s">
        <v>5</v>
      </c>
    </row>
    <row r="10" spans="1:16">
      <c r="A10" s="73" t="s">
        <v>72</v>
      </c>
      <c r="B10" s="69"/>
      <c r="C10" s="73"/>
      <c r="D10" s="74"/>
      <c r="E10" s="62"/>
      <c r="F10" s="81"/>
    </row>
    <row r="11" spans="1:16" ht="15">
      <c r="A11" s="68"/>
      <c r="B11" s="82"/>
      <c r="C11" s="82" t="s">
        <v>14</v>
      </c>
      <c r="D11" s="74"/>
      <c r="E11" s="74"/>
      <c r="F11" s="65"/>
    </row>
    <row r="12" spans="1:16">
      <c r="A12" s="83"/>
      <c r="B12" s="84"/>
      <c r="C12" s="84"/>
      <c r="D12" s="85"/>
      <c r="E12" s="85"/>
      <c r="F12" s="65"/>
    </row>
    <row r="13" spans="1:16" ht="0.75" customHeight="1">
      <c r="A13" s="103" t="s">
        <v>7</v>
      </c>
      <c r="B13" s="86"/>
      <c r="C13" s="98"/>
      <c r="D13" s="99"/>
      <c r="E13" s="105" t="s">
        <v>4</v>
      </c>
      <c r="F13" s="87"/>
    </row>
    <row r="14" spans="1:16">
      <c r="A14" s="104"/>
      <c r="B14" s="86" t="s">
        <v>8</v>
      </c>
      <c r="C14" s="98" t="s">
        <v>33</v>
      </c>
      <c r="D14" s="98" t="s">
        <v>25</v>
      </c>
      <c r="E14" s="106"/>
      <c r="F14" s="99"/>
    </row>
    <row r="15" spans="1:16" ht="10.5" customHeight="1">
      <c r="A15" s="104"/>
      <c r="B15" s="86" t="s">
        <v>9</v>
      </c>
      <c r="C15" s="98" t="s">
        <v>32</v>
      </c>
      <c r="D15" s="98" t="s">
        <v>26</v>
      </c>
      <c r="E15" s="106"/>
      <c r="F15" s="98" t="s">
        <v>3</v>
      </c>
    </row>
    <row r="16" spans="1:16" hidden="1">
      <c r="A16" s="104"/>
      <c r="B16" s="86" t="s">
        <v>10</v>
      </c>
      <c r="C16" s="98" t="s">
        <v>31</v>
      </c>
      <c r="D16" s="98" t="s">
        <v>2</v>
      </c>
      <c r="E16" s="106"/>
      <c r="F16" s="98" t="s">
        <v>2</v>
      </c>
    </row>
    <row r="17" spans="1:6" hidden="1">
      <c r="A17" s="104"/>
      <c r="B17" s="86"/>
      <c r="C17" s="98"/>
      <c r="D17" s="98"/>
      <c r="E17" s="106"/>
      <c r="F17" s="99"/>
    </row>
    <row r="18" spans="1:6">
      <c r="A18" s="88">
        <v>1</v>
      </c>
      <c r="B18" s="98">
        <v>2</v>
      </c>
      <c r="C18" s="89">
        <v>3</v>
      </c>
      <c r="D18" s="90">
        <v>4</v>
      </c>
      <c r="E18" s="90">
        <v>5</v>
      </c>
      <c r="F18" s="90">
        <v>6</v>
      </c>
    </row>
    <row r="19" spans="1:6">
      <c r="A19" s="100" t="s">
        <v>76</v>
      </c>
      <c r="B19" s="101" t="s">
        <v>180</v>
      </c>
      <c r="C19" s="101" t="s">
        <v>182</v>
      </c>
      <c r="D19" s="55">
        <v>54213700</v>
      </c>
      <c r="E19" s="55">
        <v>46844820.93</v>
      </c>
      <c r="F19" s="61">
        <f>D19-E19</f>
        <v>7368879.0700000003</v>
      </c>
    </row>
    <row r="20" spans="1:6">
      <c r="A20" s="100" t="s">
        <v>77</v>
      </c>
      <c r="B20" s="101" t="s">
        <v>181</v>
      </c>
      <c r="C20" s="101" t="s">
        <v>183</v>
      </c>
      <c r="D20" s="55">
        <v>39010500</v>
      </c>
      <c r="E20" s="55">
        <v>33735478.740000002</v>
      </c>
      <c r="F20" s="61">
        <f t="shared" ref="F20:F70" si="0">D20-E20</f>
        <v>5275021.2599999979</v>
      </c>
    </row>
    <row r="21" spans="1:6">
      <c r="A21" s="100" t="s">
        <v>78</v>
      </c>
      <c r="B21" s="101" t="s">
        <v>181</v>
      </c>
      <c r="C21" s="101" t="s">
        <v>184</v>
      </c>
      <c r="D21" s="55">
        <v>16393800</v>
      </c>
      <c r="E21" s="55">
        <v>11654856.93</v>
      </c>
      <c r="F21" s="61">
        <f t="shared" si="0"/>
        <v>4738943.07</v>
      </c>
    </row>
    <row r="22" spans="1:6">
      <c r="A22" s="100" t="s">
        <v>79</v>
      </c>
      <c r="B22" s="101" t="s">
        <v>181</v>
      </c>
      <c r="C22" s="101" t="s">
        <v>185</v>
      </c>
      <c r="D22" s="55">
        <v>16393800</v>
      </c>
      <c r="E22" s="55">
        <v>11654856.93</v>
      </c>
      <c r="F22" s="61">
        <f t="shared" si="0"/>
        <v>4738943.07</v>
      </c>
    </row>
    <row r="23" spans="1:6" ht="66.75" customHeight="1">
      <c r="A23" s="100" t="s">
        <v>80</v>
      </c>
      <c r="B23" s="101" t="s">
        <v>181</v>
      </c>
      <c r="C23" s="101" t="s">
        <v>186</v>
      </c>
      <c r="D23" s="55">
        <v>16268800</v>
      </c>
      <c r="E23" s="55">
        <v>11553587.470000001</v>
      </c>
      <c r="F23" s="61">
        <f t="shared" si="0"/>
        <v>4715212.5299999993</v>
      </c>
    </row>
    <row r="24" spans="1:6" ht="102" customHeight="1">
      <c r="A24" s="100" t="s">
        <v>80</v>
      </c>
      <c r="B24" s="101" t="s">
        <v>181</v>
      </c>
      <c r="C24" s="101" t="s">
        <v>187</v>
      </c>
      <c r="D24" s="55">
        <v>16268800</v>
      </c>
      <c r="E24" s="55">
        <v>11516451.050000001</v>
      </c>
      <c r="F24" s="61">
        <f t="shared" si="0"/>
        <v>4752348.9499999993</v>
      </c>
    </row>
    <row r="25" spans="1:6" ht="78.75">
      <c r="A25" s="100" t="s">
        <v>81</v>
      </c>
      <c r="B25" s="101" t="s">
        <v>181</v>
      </c>
      <c r="C25" s="101" t="s">
        <v>188</v>
      </c>
      <c r="D25" s="55">
        <v>0</v>
      </c>
      <c r="E25" s="55">
        <v>36136.720000000001</v>
      </c>
      <c r="F25" s="61">
        <f t="shared" si="0"/>
        <v>-36136.720000000001</v>
      </c>
    </row>
    <row r="26" spans="1:6" ht="78.75">
      <c r="A26" s="100" t="s">
        <v>82</v>
      </c>
      <c r="B26" s="101" t="s">
        <v>181</v>
      </c>
      <c r="C26" s="101" t="s">
        <v>189</v>
      </c>
      <c r="D26" s="55">
        <v>0</v>
      </c>
      <c r="E26" s="55">
        <v>999.7</v>
      </c>
      <c r="F26" s="61">
        <f t="shared" si="0"/>
        <v>-999.7</v>
      </c>
    </row>
    <row r="27" spans="1:6" ht="90">
      <c r="A27" s="100" t="s">
        <v>83</v>
      </c>
      <c r="B27" s="101" t="s">
        <v>181</v>
      </c>
      <c r="C27" s="101" t="s">
        <v>190</v>
      </c>
      <c r="D27" s="55">
        <v>45000</v>
      </c>
      <c r="E27" s="55">
        <v>49266.84</v>
      </c>
      <c r="F27" s="61">
        <f t="shared" si="0"/>
        <v>-4266.8399999999965</v>
      </c>
    </row>
    <row r="28" spans="1:6" ht="90">
      <c r="A28" s="100" t="s">
        <v>83</v>
      </c>
      <c r="B28" s="101" t="s">
        <v>181</v>
      </c>
      <c r="C28" s="101" t="s">
        <v>191</v>
      </c>
      <c r="D28" s="55">
        <v>45000</v>
      </c>
      <c r="E28" s="55">
        <v>48763.5</v>
      </c>
      <c r="F28" s="61">
        <f t="shared" si="0"/>
        <v>-3763.5</v>
      </c>
    </row>
    <row r="29" spans="1:6" ht="90">
      <c r="A29" s="100" t="s">
        <v>84</v>
      </c>
      <c r="B29" s="101" t="s">
        <v>181</v>
      </c>
      <c r="C29" s="101" t="s">
        <v>192</v>
      </c>
      <c r="D29" s="55">
        <v>0</v>
      </c>
      <c r="E29" s="55">
        <v>78.64</v>
      </c>
      <c r="F29" s="61">
        <f t="shared" si="0"/>
        <v>-78.64</v>
      </c>
    </row>
    <row r="30" spans="1:6" ht="90">
      <c r="A30" s="100" t="s">
        <v>85</v>
      </c>
      <c r="B30" s="101" t="s">
        <v>181</v>
      </c>
      <c r="C30" s="101" t="s">
        <v>193</v>
      </c>
      <c r="D30" s="55">
        <v>0</v>
      </c>
      <c r="E30" s="55">
        <v>78.64</v>
      </c>
      <c r="F30" s="61">
        <f t="shared" si="0"/>
        <v>-78.64</v>
      </c>
    </row>
    <row r="31" spans="1:6" ht="90">
      <c r="A31" s="100" t="s">
        <v>86</v>
      </c>
      <c r="B31" s="101" t="s">
        <v>181</v>
      </c>
      <c r="C31" s="101" t="s">
        <v>194</v>
      </c>
      <c r="D31" s="55">
        <v>0</v>
      </c>
      <c r="E31" s="55">
        <v>424.7</v>
      </c>
      <c r="F31" s="61">
        <f t="shared" si="0"/>
        <v>-424.7</v>
      </c>
    </row>
    <row r="32" spans="1:6" ht="45">
      <c r="A32" s="100" t="s">
        <v>87</v>
      </c>
      <c r="B32" s="101" t="s">
        <v>181</v>
      </c>
      <c r="C32" s="101" t="s">
        <v>195</v>
      </c>
      <c r="D32" s="55">
        <v>80000</v>
      </c>
      <c r="E32" s="55">
        <v>52002.62</v>
      </c>
      <c r="F32" s="61">
        <f t="shared" si="0"/>
        <v>27997.379999999997</v>
      </c>
    </row>
    <row r="33" spans="1:6" ht="45">
      <c r="A33" s="100" t="s">
        <v>87</v>
      </c>
      <c r="B33" s="101" t="s">
        <v>181</v>
      </c>
      <c r="C33" s="101" t="s">
        <v>196</v>
      </c>
      <c r="D33" s="55">
        <v>80000</v>
      </c>
      <c r="E33" s="55">
        <v>48804.79</v>
      </c>
      <c r="F33" s="61">
        <f t="shared" si="0"/>
        <v>31195.21</v>
      </c>
    </row>
    <row r="34" spans="1:6" ht="56.25">
      <c r="A34" s="100" t="s">
        <v>88</v>
      </c>
      <c r="B34" s="101" t="s">
        <v>181</v>
      </c>
      <c r="C34" s="101" t="s">
        <v>197</v>
      </c>
      <c r="D34" s="55">
        <v>0</v>
      </c>
      <c r="E34" s="55">
        <v>-22.17</v>
      </c>
      <c r="F34" s="61">
        <f t="shared" si="0"/>
        <v>22.17</v>
      </c>
    </row>
    <row r="35" spans="1:6" ht="45">
      <c r="A35" s="100" t="s">
        <v>89</v>
      </c>
      <c r="B35" s="101" t="s">
        <v>181</v>
      </c>
      <c r="C35" s="101" t="s">
        <v>198</v>
      </c>
      <c r="D35" s="55">
        <v>0</v>
      </c>
      <c r="E35" s="55">
        <v>3220</v>
      </c>
      <c r="F35" s="61">
        <f t="shared" si="0"/>
        <v>-3220</v>
      </c>
    </row>
    <row r="36" spans="1:6" ht="33.75">
      <c r="A36" s="100" t="s">
        <v>90</v>
      </c>
      <c r="B36" s="101" t="s">
        <v>181</v>
      </c>
      <c r="C36" s="101" t="s">
        <v>199</v>
      </c>
      <c r="D36" s="55">
        <v>3790800</v>
      </c>
      <c r="E36" s="55">
        <v>3825995.43</v>
      </c>
      <c r="F36" s="61">
        <f t="shared" si="0"/>
        <v>-35195.430000000168</v>
      </c>
    </row>
    <row r="37" spans="1:6" ht="33.75">
      <c r="A37" s="100" t="s">
        <v>91</v>
      </c>
      <c r="B37" s="101" t="s">
        <v>181</v>
      </c>
      <c r="C37" s="101" t="s">
        <v>200</v>
      </c>
      <c r="D37" s="55">
        <v>3790800</v>
      </c>
      <c r="E37" s="55">
        <v>3825995.43</v>
      </c>
      <c r="F37" s="61">
        <f t="shared" si="0"/>
        <v>-35195.430000000168</v>
      </c>
    </row>
    <row r="38" spans="1:6" ht="67.5">
      <c r="A38" s="100" t="s">
        <v>92</v>
      </c>
      <c r="B38" s="101" t="s">
        <v>181</v>
      </c>
      <c r="C38" s="101" t="s">
        <v>201</v>
      </c>
      <c r="D38" s="55">
        <v>1159300</v>
      </c>
      <c r="E38" s="55">
        <v>1327255.8999999999</v>
      </c>
      <c r="F38" s="61">
        <f t="shared" si="0"/>
        <v>-167955.89999999991</v>
      </c>
    </row>
    <row r="39" spans="1:6" ht="78.75">
      <c r="A39" s="100" t="s">
        <v>93</v>
      </c>
      <c r="B39" s="101" t="s">
        <v>181</v>
      </c>
      <c r="C39" s="101" t="s">
        <v>202</v>
      </c>
      <c r="D39" s="55">
        <v>43300</v>
      </c>
      <c r="E39" s="55">
        <v>36752.629999999997</v>
      </c>
      <c r="F39" s="61">
        <f t="shared" si="0"/>
        <v>6547.3700000000026</v>
      </c>
    </row>
    <row r="40" spans="1:6" ht="78.75">
      <c r="A40" s="100" t="s">
        <v>94</v>
      </c>
      <c r="B40" s="101" t="s">
        <v>181</v>
      </c>
      <c r="C40" s="101" t="s">
        <v>203</v>
      </c>
      <c r="D40" s="55">
        <v>2539100</v>
      </c>
      <c r="E40" s="55">
        <v>2630930.2599999998</v>
      </c>
      <c r="F40" s="61">
        <f t="shared" si="0"/>
        <v>-91830.259999999776</v>
      </c>
    </row>
    <row r="41" spans="1:6" ht="67.5">
      <c r="A41" s="100" t="s">
        <v>95</v>
      </c>
      <c r="B41" s="101" t="s">
        <v>181</v>
      </c>
      <c r="C41" s="101" t="s">
        <v>204</v>
      </c>
      <c r="D41" s="55">
        <v>49100</v>
      </c>
      <c r="E41" s="55">
        <v>-168943.35999999999</v>
      </c>
      <c r="F41" s="61">
        <f t="shared" si="0"/>
        <v>218043.36</v>
      </c>
    </row>
    <row r="42" spans="1:6">
      <c r="A42" s="100" t="s">
        <v>96</v>
      </c>
      <c r="B42" s="101" t="s">
        <v>181</v>
      </c>
      <c r="C42" s="101" t="s">
        <v>205</v>
      </c>
      <c r="D42" s="55">
        <v>5636800</v>
      </c>
      <c r="E42" s="55">
        <v>6329258.0800000001</v>
      </c>
      <c r="F42" s="61">
        <f t="shared" si="0"/>
        <v>-692458.08000000007</v>
      </c>
    </row>
    <row r="43" spans="1:6" ht="22.5">
      <c r="A43" s="100" t="s">
        <v>97</v>
      </c>
      <c r="B43" s="101" t="s">
        <v>181</v>
      </c>
      <c r="C43" s="101" t="s">
        <v>206</v>
      </c>
      <c r="D43" s="55">
        <v>3047500</v>
      </c>
      <c r="E43" s="55">
        <v>3690249.1</v>
      </c>
      <c r="F43" s="61">
        <f t="shared" si="0"/>
        <v>-642749.10000000009</v>
      </c>
    </row>
    <row r="44" spans="1:6" ht="33.75">
      <c r="A44" s="100" t="s">
        <v>98</v>
      </c>
      <c r="B44" s="101" t="s">
        <v>181</v>
      </c>
      <c r="C44" s="101" t="s">
        <v>207</v>
      </c>
      <c r="D44" s="55">
        <v>1504000</v>
      </c>
      <c r="E44" s="55">
        <v>1900676.49</v>
      </c>
      <c r="F44" s="61">
        <f t="shared" si="0"/>
        <v>-396676.49</v>
      </c>
    </row>
    <row r="45" spans="1:6" ht="33.75">
      <c r="A45" s="100" t="s">
        <v>98</v>
      </c>
      <c r="B45" s="101" t="s">
        <v>181</v>
      </c>
      <c r="C45" s="101" t="s">
        <v>208</v>
      </c>
      <c r="D45" s="55">
        <v>1499200</v>
      </c>
      <c r="E45" s="55">
        <v>1895834.77</v>
      </c>
      <c r="F45" s="61">
        <f t="shared" si="0"/>
        <v>-396634.77</v>
      </c>
    </row>
    <row r="46" spans="1:6" ht="33.75">
      <c r="A46" s="100" t="s">
        <v>98</v>
      </c>
      <c r="B46" s="101" t="s">
        <v>181</v>
      </c>
      <c r="C46" s="101" t="s">
        <v>209</v>
      </c>
      <c r="D46" s="55">
        <v>1499200</v>
      </c>
      <c r="E46" s="55">
        <v>1883518.84</v>
      </c>
      <c r="F46" s="61">
        <f t="shared" si="0"/>
        <v>-384318.84000000008</v>
      </c>
    </row>
    <row r="47" spans="1:6" ht="45">
      <c r="A47" s="100" t="s">
        <v>99</v>
      </c>
      <c r="B47" s="101" t="s">
        <v>181</v>
      </c>
      <c r="C47" s="101" t="s">
        <v>210</v>
      </c>
      <c r="D47" s="55">
        <v>0</v>
      </c>
      <c r="E47" s="55">
        <v>11070.38</v>
      </c>
      <c r="F47" s="61">
        <f t="shared" si="0"/>
        <v>-11070.38</v>
      </c>
    </row>
    <row r="48" spans="1:6" ht="33.75">
      <c r="A48" s="100" t="s">
        <v>100</v>
      </c>
      <c r="B48" s="101" t="s">
        <v>181</v>
      </c>
      <c r="C48" s="101" t="s">
        <v>211</v>
      </c>
      <c r="D48" s="55">
        <v>0</v>
      </c>
      <c r="E48" s="55">
        <v>1245.52</v>
      </c>
      <c r="F48" s="61">
        <f t="shared" si="0"/>
        <v>-1245.52</v>
      </c>
    </row>
    <row r="49" spans="1:6" ht="33.75">
      <c r="A49" s="100" t="s">
        <v>101</v>
      </c>
      <c r="B49" s="101" t="s">
        <v>181</v>
      </c>
      <c r="C49" s="101" t="s">
        <v>212</v>
      </c>
      <c r="D49" s="55">
        <v>0</v>
      </c>
      <c r="E49" s="55">
        <v>0.03</v>
      </c>
      <c r="F49" s="61">
        <f t="shared" si="0"/>
        <v>-0.03</v>
      </c>
    </row>
    <row r="50" spans="1:6" ht="45">
      <c r="A50" s="100" t="s">
        <v>102</v>
      </c>
      <c r="B50" s="101" t="s">
        <v>181</v>
      </c>
      <c r="C50" s="101" t="s">
        <v>213</v>
      </c>
      <c r="D50" s="55">
        <v>4800</v>
      </c>
      <c r="E50" s="55">
        <v>4841.72</v>
      </c>
      <c r="F50" s="61">
        <f t="shared" si="0"/>
        <v>-41.720000000000255</v>
      </c>
    </row>
    <row r="51" spans="1:6" ht="45">
      <c r="A51" s="100" t="s">
        <v>102</v>
      </c>
      <c r="B51" s="101" t="s">
        <v>181</v>
      </c>
      <c r="C51" s="101" t="s">
        <v>214</v>
      </c>
      <c r="D51" s="55">
        <v>4800</v>
      </c>
      <c r="E51" s="55">
        <v>4841.1099999999997</v>
      </c>
      <c r="F51" s="61">
        <f t="shared" si="0"/>
        <v>-41.109999999999673</v>
      </c>
    </row>
    <row r="52" spans="1:6" ht="71.25" customHeight="1">
      <c r="A52" s="100" t="s">
        <v>103</v>
      </c>
      <c r="B52" s="101" t="s">
        <v>181</v>
      </c>
      <c r="C52" s="101" t="s">
        <v>215</v>
      </c>
      <c r="D52" s="55">
        <v>0</v>
      </c>
      <c r="E52" s="55">
        <v>0.61</v>
      </c>
      <c r="F52" s="61">
        <f t="shared" si="0"/>
        <v>-0.61</v>
      </c>
    </row>
    <row r="53" spans="1:6" ht="45">
      <c r="A53" s="100" t="s">
        <v>104</v>
      </c>
      <c r="B53" s="101" t="s">
        <v>181</v>
      </c>
      <c r="C53" s="101" t="s">
        <v>216</v>
      </c>
      <c r="D53" s="55">
        <v>964600</v>
      </c>
      <c r="E53" s="55">
        <v>1234575.97</v>
      </c>
      <c r="F53" s="61">
        <f t="shared" si="0"/>
        <v>-269975.96999999997</v>
      </c>
    </row>
    <row r="54" spans="1:6" ht="45">
      <c r="A54" s="100" t="s">
        <v>104</v>
      </c>
      <c r="B54" s="101" t="s">
        <v>181</v>
      </c>
      <c r="C54" s="101" t="s">
        <v>217</v>
      </c>
      <c r="D54" s="55">
        <v>964600</v>
      </c>
      <c r="E54" s="55">
        <v>1234603.07</v>
      </c>
      <c r="F54" s="61">
        <f t="shared" si="0"/>
        <v>-270003.07000000007</v>
      </c>
    </row>
    <row r="55" spans="1:6" ht="45">
      <c r="A55" s="100" t="s">
        <v>104</v>
      </c>
      <c r="B55" s="101" t="s">
        <v>181</v>
      </c>
      <c r="C55" s="101" t="s">
        <v>218</v>
      </c>
      <c r="D55" s="55">
        <v>964600</v>
      </c>
      <c r="E55" s="55">
        <v>1205793.44</v>
      </c>
      <c r="F55" s="61">
        <f t="shared" si="0"/>
        <v>-241193.43999999994</v>
      </c>
    </row>
    <row r="56" spans="1:6" ht="56.25">
      <c r="A56" s="100" t="s">
        <v>105</v>
      </c>
      <c r="B56" s="101" t="s">
        <v>181</v>
      </c>
      <c r="C56" s="101" t="s">
        <v>219</v>
      </c>
      <c r="D56" s="55">
        <v>0</v>
      </c>
      <c r="E56" s="55">
        <v>24596.14</v>
      </c>
      <c r="F56" s="61">
        <f t="shared" si="0"/>
        <v>-24596.14</v>
      </c>
    </row>
    <row r="57" spans="1:6" ht="45">
      <c r="A57" s="100" t="s">
        <v>106</v>
      </c>
      <c r="B57" s="101" t="s">
        <v>181</v>
      </c>
      <c r="C57" s="101" t="s">
        <v>220</v>
      </c>
      <c r="D57" s="55">
        <v>0</v>
      </c>
      <c r="E57" s="55">
        <v>4213.49</v>
      </c>
      <c r="F57" s="61">
        <f t="shared" si="0"/>
        <v>-4213.49</v>
      </c>
    </row>
    <row r="58" spans="1:6" ht="56.25">
      <c r="A58" s="100" t="s">
        <v>107</v>
      </c>
      <c r="B58" s="101" t="s">
        <v>181</v>
      </c>
      <c r="C58" s="101" t="s">
        <v>221</v>
      </c>
      <c r="D58" s="55">
        <v>0</v>
      </c>
      <c r="E58" s="55">
        <v>-27.1</v>
      </c>
      <c r="F58" s="61">
        <f t="shared" si="0"/>
        <v>27.1</v>
      </c>
    </row>
    <row r="59" spans="1:6" ht="56.25">
      <c r="A59" s="100" t="s">
        <v>107</v>
      </c>
      <c r="B59" s="101" t="s">
        <v>181</v>
      </c>
      <c r="C59" s="101" t="s">
        <v>222</v>
      </c>
      <c r="D59" s="55">
        <v>0</v>
      </c>
      <c r="E59" s="55">
        <v>-27.1</v>
      </c>
      <c r="F59" s="61">
        <f t="shared" si="0"/>
        <v>27.1</v>
      </c>
    </row>
    <row r="60" spans="1:6" ht="68.25" customHeight="1">
      <c r="A60" s="100" t="s">
        <v>108</v>
      </c>
      <c r="B60" s="101" t="s">
        <v>181</v>
      </c>
      <c r="C60" s="101" t="s">
        <v>223</v>
      </c>
      <c r="D60" s="55">
        <v>578900</v>
      </c>
      <c r="E60" s="55">
        <v>554996.64</v>
      </c>
      <c r="F60" s="61">
        <f t="shared" si="0"/>
        <v>23903.359999999986</v>
      </c>
    </row>
    <row r="61" spans="1:6" ht="22.5">
      <c r="A61" s="100" t="s">
        <v>108</v>
      </c>
      <c r="B61" s="101" t="s">
        <v>181</v>
      </c>
      <c r="C61" s="101" t="s">
        <v>224</v>
      </c>
      <c r="D61" s="55">
        <v>578900</v>
      </c>
      <c r="E61" s="55">
        <v>549042.30000000005</v>
      </c>
      <c r="F61" s="61">
        <f t="shared" si="0"/>
        <v>29857.699999999953</v>
      </c>
    </row>
    <row r="62" spans="1:6" ht="33.75">
      <c r="A62" s="100" t="s">
        <v>109</v>
      </c>
      <c r="B62" s="101" t="s">
        <v>181</v>
      </c>
      <c r="C62" s="101" t="s">
        <v>225</v>
      </c>
      <c r="D62" s="55">
        <v>0</v>
      </c>
      <c r="E62" s="55">
        <v>5944.81</v>
      </c>
      <c r="F62" s="61">
        <f t="shared" si="0"/>
        <v>-5944.81</v>
      </c>
    </row>
    <row r="63" spans="1:6" ht="22.5">
      <c r="A63" s="100" t="s">
        <v>108</v>
      </c>
      <c r="B63" s="101" t="s">
        <v>181</v>
      </c>
      <c r="C63" s="101" t="s">
        <v>226</v>
      </c>
      <c r="D63" s="55">
        <v>0</v>
      </c>
      <c r="E63" s="55">
        <v>9.5299999999999994</v>
      </c>
      <c r="F63" s="61">
        <f t="shared" si="0"/>
        <v>-9.5299999999999994</v>
      </c>
    </row>
    <row r="64" spans="1:6">
      <c r="A64" s="100" t="s">
        <v>110</v>
      </c>
      <c r="B64" s="101" t="s">
        <v>181</v>
      </c>
      <c r="C64" s="101" t="s">
        <v>227</v>
      </c>
      <c r="D64" s="55">
        <v>2589300</v>
      </c>
      <c r="E64" s="55">
        <v>2639008.98</v>
      </c>
      <c r="F64" s="61">
        <f t="shared" si="0"/>
        <v>-49708.979999999981</v>
      </c>
    </row>
    <row r="65" spans="1:6">
      <c r="A65" s="100" t="s">
        <v>110</v>
      </c>
      <c r="B65" s="101" t="s">
        <v>181</v>
      </c>
      <c r="C65" s="101" t="s">
        <v>228</v>
      </c>
      <c r="D65" s="55">
        <v>2589300</v>
      </c>
      <c r="E65" s="55">
        <v>2639012.0499999998</v>
      </c>
      <c r="F65" s="61">
        <f t="shared" si="0"/>
        <v>-49712.049999999814</v>
      </c>
    </row>
    <row r="66" spans="1:6">
      <c r="A66" s="100" t="s">
        <v>110</v>
      </c>
      <c r="B66" s="101" t="s">
        <v>181</v>
      </c>
      <c r="C66" s="101" t="s">
        <v>229</v>
      </c>
      <c r="D66" s="55">
        <v>2589300</v>
      </c>
      <c r="E66" s="55">
        <v>2618863.16</v>
      </c>
      <c r="F66" s="61">
        <f t="shared" si="0"/>
        <v>-29563.160000000149</v>
      </c>
    </row>
    <row r="67" spans="1:6" ht="22.5">
      <c r="A67" s="100" t="s">
        <v>111</v>
      </c>
      <c r="B67" s="101" t="s">
        <v>181</v>
      </c>
      <c r="C67" s="101" t="s">
        <v>230</v>
      </c>
      <c r="D67" s="55">
        <v>0</v>
      </c>
      <c r="E67" s="55">
        <v>12244.59</v>
      </c>
      <c r="F67" s="61">
        <f t="shared" si="0"/>
        <v>-12244.59</v>
      </c>
    </row>
    <row r="68" spans="1:6" ht="22.5">
      <c r="A68" s="100" t="s">
        <v>112</v>
      </c>
      <c r="B68" s="101" t="s">
        <v>181</v>
      </c>
      <c r="C68" s="101" t="s">
        <v>231</v>
      </c>
      <c r="D68" s="55">
        <v>0</v>
      </c>
      <c r="E68" s="55">
        <v>7904.3</v>
      </c>
      <c r="F68" s="61">
        <f t="shared" si="0"/>
        <v>-7904.3</v>
      </c>
    </row>
    <row r="69" spans="1:6" ht="33.75">
      <c r="A69" s="100" t="s">
        <v>113</v>
      </c>
      <c r="B69" s="101" t="s">
        <v>181</v>
      </c>
      <c r="C69" s="101" t="s">
        <v>232</v>
      </c>
      <c r="D69" s="55">
        <v>0</v>
      </c>
      <c r="E69" s="55">
        <v>-3.07</v>
      </c>
      <c r="F69" s="61">
        <f t="shared" si="0"/>
        <v>3.07</v>
      </c>
    </row>
    <row r="70" spans="1:6" ht="33.75">
      <c r="A70" s="100" t="s">
        <v>114</v>
      </c>
      <c r="B70" s="101" t="s">
        <v>181</v>
      </c>
      <c r="C70" s="101" t="s">
        <v>233</v>
      </c>
      <c r="D70" s="55">
        <v>0</v>
      </c>
      <c r="E70" s="55">
        <v>-3.07</v>
      </c>
      <c r="F70" s="61">
        <f t="shared" si="0"/>
        <v>3.07</v>
      </c>
    </row>
    <row r="71" spans="1:6" ht="45">
      <c r="A71" s="100" t="s">
        <v>115</v>
      </c>
      <c r="B71" s="101" t="s">
        <v>181</v>
      </c>
      <c r="C71" s="101" t="s">
        <v>234</v>
      </c>
      <c r="D71" s="55">
        <v>0</v>
      </c>
      <c r="E71" s="55">
        <v>-3.07</v>
      </c>
      <c r="F71" s="61">
        <f t="shared" ref="F71:F134" si="1">D71-E71</f>
        <v>3.07</v>
      </c>
    </row>
    <row r="72" spans="1:6">
      <c r="A72" s="100" t="s">
        <v>116</v>
      </c>
      <c r="B72" s="101" t="s">
        <v>181</v>
      </c>
      <c r="C72" s="101" t="s">
        <v>235</v>
      </c>
      <c r="D72" s="55">
        <v>11704300</v>
      </c>
      <c r="E72" s="55">
        <v>11310093.630000001</v>
      </c>
      <c r="F72" s="61">
        <f t="shared" si="1"/>
        <v>394206.36999999918</v>
      </c>
    </row>
    <row r="73" spans="1:6">
      <c r="A73" s="100" t="s">
        <v>117</v>
      </c>
      <c r="B73" s="101" t="s">
        <v>181</v>
      </c>
      <c r="C73" s="101" t="s">
        <v>236</v>
      </c>
      <c r="D73" s="55">
        <v>2201800</v>
      </c>
      <c r="E73" s="55">
        <v>1629533.06</v>
      </c>
      <c r="F73" s="61">
        <f t="shared" si="1"/>
        <v>572266.93999999994</v>
      </c>
    </row>
    <row r="74" spans="1:6" ht="45">
      <c r="A74" s="100" t="s">
        <v>118</v>
      </c>
      <c r="B74" s="101" t="s">
        <v>181</v>
      </c>
      <c r="C74" s="101" t="s">
        <v>237</v>
      </c>
      <c r="D74" s="55">
        <v>2201800</v>
      </c>
      <c r="E74" s="55">
        <v>1629533.06</v>
      </c>
      <c r="F74" s="61">
        <f t="shared" si="1"/>
        <v>572266.93999999994</v>
      </c>
    </row>
    <row r="75" spans="1:6" ht="45">
      <c r="A75" s="100" t="s">
        <v>118</v>
      </c>
      <c r="B75" s="101" t="s">
        <v>181</v>
      </c>
      <c r="C75" s="101" t="s">
        <v>238</v>
      </c>
      <c r="D75" s="55">
        <v>2201800</v>
      </c>
      <c r="E75" s="55">
        <v>1615484.16</v>
      </c>
      <c r="F75" s="61">
        <f t="shared" si="1"/>
        <v>586315.84000000008</v>
      </c>
    </row>
    <row r="76" spans="1:6" ht="56.25">
      <c r="A76" s="100" t="s">
        <v>119</v>
      </c>
      <c r="B76" s="101" t="s">
        <v>181</v>
      </c>
      <c r="C76" s="101" t="s">
        <v>239</v>
      </c>
      <c r="D76" s="55">
        <v>0</v>
      </c>
      <c r="E76" s="55">
        <v>13518.48</v>
      </c>
      <c r="F76" s="61">
        <f t="shared" si="1"/>
        <v>-13518.48</v>
      </c>
    </row>
    <row r="77" spans="1:6" ht="45">
      <c r="A77" s="100" t="s">
        <v>120</v>
      </c>
      <c r="B77" s="101" t="s">
        <v>181</v>
      </c>
      <c r="C77" s="101" t="s">
        <v>240</v>
      </c>
      <c r="D77" s="55">
        <v>0</v>
      </c>
      <c r="E77" s="55">
        <v>530.41999999999996</v>
      </c>
      <c r="F77" s="61">
        <f t="shared" si="1"/>
        <v>-530.41999999999996</v>
      </c>
    </row>
    <row r="78" spans="1:6">
      <c r="A78" s="100" t="s">
        <v>121</v>
      </c>
      <c r="B78" s="101" t="s">
        <v>181</v>
      </c>
      <c r="C78" s="101" t="s">
        <v>241</v>
      </c>
      <c r="D78" s="55">
        <v>9502500</v>
      </c>
      <c r="E78" s="55">
        <v>9680560.5700000003</v>
      </c>
      <c r="F78" s="61">
        <f t="shared" si="1"/>
        <v>-178060.5700000003</v>
      </c>
    </row>
    <row r="79" spans="1:6">
      <c r="A79" s="100" t="s">
        <v>122</v>
      </c>
      <c r="B79" s="101" t="s">
        <v>181</v>
      </c>
      <c r="C79" s="101" t="s">
        <v>242</v>
      </c>
      <c r="D79" s="55">
        <v>5781500</v>
      </c>
      <c r="E79" s="55">
        <v>5191027.55</v>
      </c>
      <c r="F79" s="61">
        <f t="shared" si="1"/>
        <v>590472.45000000019</v>
      </c>
    </row>
    <row r="80" spans="1:6" ht="33.75">
      <c r="A80" s="100" t="s">
        <v>123</v>
      </c>
      <c r="B80" s="101" t="s">
        <v>181</v>
      </c>
      <c r="C80" s="101" t="s">
        <v>243</v>
      </c>
      <c r="D80" s="55">
        <v>5781500</v>
      </c>
      <c r="E80" s="55">
        <v>5191027.55</v>
      </c>
      <c r="F80" s="61">
        <f t="shared" si="1"/>
        <v>590472.45000000019</v>
      </c>
    </row>
    <row r="81" spans="1:6" ht="33.75">
      <c r="A81" s="100" t="s">
        <v>123</v>
      </c>
      <c r="B81" s="101" t="s">
        <v>181</v>
      </c>
      <c r="C81" s="101" t="s">
        <v>244</v>
      </c>
      <c r="D81" s="55">
        <v>5781500</v>
      </c>
      <c r="E81" s="55">
        <v>5157808.0599999996</v>
      </c>
      <c r="F81" s="61">
        <f t="shared" si="1"/>
        <v>623691.94000000041</v>
      </c>
    </row>
    <row r="82" spans="1:6" ht="45">
      <c r="A82" s="100" t="s">
        <v>124</v>
      </c>
      <c r="B82" s="101" t="s">
        <v>181</v>
      </c>
      <c r="C82" s="101" t="s">
        <v>245</v>
      </c>
      <c r="D82" s="55">
        <v>0</v>
      </c>
      <c r="E82" s="55">
        <v>43226.22</v>
      </c>
      <c r="F82" s="61">
        <f t="shared" si="1"/>
        <v>-43226.22</v>
      </c>
    </row>
    <row r="83" spans="1:6" ht="45">
      <c r="A83" s="100" t="s">
        <v>125</v>
      </c>
      <c r="B83" s="101" t="s">
        <v>181</v>
      </c>
      <c r="C83" s="101" t="s">
        <v>246</v>
      </c>
      <c r="D83" s="55">
        <v>0</v>
      </c>
      <c r="E83" s="55">
        <v>93.49</v>
      </c>
      <c r="F83" s="61">
        <f t="shared" si="1"/>
        <v>-93.49</v>
      </c>
    </row>
    <row r="84" spans="1:6" ht="45">
      <c r="A84" s="100" t="s">
        <v>126</v>
      </c>
      <c r="B84" s="101" t="s">
        <v>181</v>
      </c>
      <c r="C84" s="101" t="s">
        <v>247</v>
      </c>
      <c r="D84" s="55">
        <v>0</v>
      </c>
      <c r="E84" s="55">
        <v>2193.4</v>
      </c>
      <c r="F84" s="61">
        <f t="shared" si="1"/>
        <v>-2193.4</v>
      </c>
    </row>
    <row r="85" spans="1:6" ht="45">
      <c r="A85" s="100" t="s">
        <v>127</v>
      </c>
      <c r="B85" s="101" t="s">
        <v>181</v>
      </c>
      <c r="C85" s="101" t="s">
        <v>248</v>
      </c>
      <c r="D85" s="55">
        <v>0</v>
      </c>
      <c r="E85" s="55">
        <v>-12293.62</v>
      </c>
      <c r="F85" s="61">
        <f t="shared" si="1"/>
        <v>12293.62</v>
      </c>
    </row>
    <row r="86" spans="1:6">
      <c r="A86" s="100" t="s">
        <v>128</v>
      </c>
      <c r="B86" s="101" t="s">
        <v>181</v>
      </c>
      <c r="C86" s="101" t="s">
        <v>249</v>
      </c>
      <c r="D86" s="55">
        <v>3721000</v>
      </c>
      <c r="E86" s="55">
        <v>4489533.0199999996</v>
      </c>
      <c r="F86" s="61">
        <f t="shared" si="1"/>
        <v>-768533.01999999955</v>
      </c>
    </row>
    <row r="87" spans="1:6" ht="45">
      <c r="A87" s="100" t="s">
        <v>129</v>
      </c>
      <c r="B87" s="101" t="s">
        <v>181</v>
      </c>
      <c r="C87" s="101" t="s">
        <v>250</v>
      </c>
      <c r="D87" s="55">
        <v>3721000</v>
      </c>
      <c r="E87" s="55">
        <v>4489533.0199999996</v>
      </c>
      <c r="F87" s="61">
        <f t="shared" si="1"/>
        <v>-768533.01999999955</v>
      </c>
    </row>
    <row r="88" spans="1:6" ht="45">
      <c r="A88" s="100" t="s">
        <v>129</v>
      </c>
      <c r="B88" s="101" t="s">
        <v>181</v>
      </c>
      <c r="C88" s="101" t="s">
        <v>251</v>
      </c>
      <c r="D88" s="55">
        <v>3721000</v>
      </c>
      <c r="E88" s="55">
        <v>4435502.5199999996</v>
      </c>
      <c r="F88" s="61">
        <f t="shared" si="1"/>
        <v>-714502.51999999955</v>
      </c>
    </row>
    <row r="89" spans="1:6" ht="56.25">
      <c r="A89" s="100" t="s">
        <v>130</v>
      </c>
      <c r="B89" s="101" t="s">
        <v>181</v>
      </c>
      <c r="C89" s="101" t="s">
        <v>252</v>
      </c>
      <c r="D89" s="55">
        <v>0</v>
      </c>
      <c r="E89" s="55">
        <v>47925.47</v>
      </c>
      <c r="F89" s="61">
        <f t="shared" si="1"/>
        <v>-47925.47</v>
      </c>
    </row>
    <row r="90" spans="1:6" ht="45">
      <c r="A90" s="100" t="s">
        <v>131</v>
      </c>
      <c r="B90" s="101" t="s">
        <v>181</v>
      </c>
      <c r="C90" s="101" t="s">
        <v>253</v>
      </c>
      <c r="D90" s="55">
        <v>0</v>
      </c>
      <c r="E90" s="55">
        <v>6103.5</v>
      </c>
      <c r="F90" s="61">
        <f t="shared" si="1"/>
        <v>-6103.5</v>
      </c>
    </row>
    <row r="91" spans="1:6" ht="45">
      <c r="A91" s="100" t="s">
        <v>132</v>
      </c>
      <c r="B91" s="101" t="s">
        <v>181</v>
      </c>
      <c r="C91" s="101" t="s">
        <v>254</v>
      </c>
      <c r="D91" s="55">
        <v>0</v>
      </c>
      <c r="E91" s="55">
        <v>1.53</v>
      </c>
      <c r="F91" s="61">
        <f t="shared" si="1"/>
        <v>-1.53</v>
      </c>
    </row>
    <row r="92" spans="1:6" ht="45">
      <c r="A92" s="100" t="s">
        <v>133</v>
      </c>
      <c r="B92" s="101" t="s">
        <v>181</v>
      </c>
      <c r="C92" s="101" t="s">
        <v>255</v>
      </c>
      <c r="D92" s="55">
        <v>1033400</v>
      </c>
      <c r="E92" s="55">
        <v>218252.63</v>
      </c>
      <c r="F92" s="61">
        <f t="shared" si="1"/>
        <v>815147.37</v>
      </c>
    </row>
    <row r="93" spans="1:6" ht="90">
      <c r="A93" s="100" t="s">
        <v>134</v>
      </c>
      <c r="B93" s="101" t="s">
        <v>181</v>
      </c>
      <c r="C93" s="101" t="s">
        <v>256</v>
      </c>
      <c r="D93" s="55">
        <v>911500</v>
      </c>
      <c r="E93" s="55">
        <v>119252.63</v>
      </c>
      <c r="F93" s="61">
        <f t="shared" si="1"/>
        <v>792247.37</v>
      </c>
    </row>
    <row r="94" spans="1:6" ht="78.75">
      <c r="A94" s="100" t="s">
        <v>135</v>
      </c>
      <c r="B94" s="101" t="s">
        <v>181</v>
      </c>
      <c r="C94" s="101" t="s">
        <v>257</v>
      </c>
      <c r="D94" s="55">
        <v>49000</v>
      </c>
      <c r="E94" s="55">
        <v>39596.76</v>
      </c>
      <c r="F94" s="61">
        <f t="shared" si="1"/>
        <v>9403.239999999998</v>
      </c>
    </row>
    <row r="95" spans="1:6" ht="78.75">
      <c r="A95" s="100" t="s">
        <v>136</v>
      </c>
      <c r="B95" s="101" t="s">
        <v>181</v>
      </c>
      <c r="C95" s="101" t="s">
        <v>258</v>
      </c>
      <c r="D95" s="55">
        <v>49000</v>
      </c>
      <c r="E95" s="55">
        <v>39596.76</v>
      </c>
      <c r="F95" s="61">
        <f t="shared" si="1"/>
        <v>9403.239999999998</v>
      </c>
    </row>
    <row r="96" spans="1:6" ht="78.75">
      <c r="A96" s="100" t="s">
        <v>137</v>
      </c>
      <c r="B96" s="101" t="s">
        <v>181</v>
      </c>
      <c r="C96" s="101" t="s">
        <v>259</v>
      </c>
      <c r="D96" s="55">
        <v>39300</v>
      </c>
      <c r="E96" s="55">
        <v>34525.300000000003</v>
      </c>
      <c r="F96" s="61">
        <f t="shared" si="1"/>
        <v>4774.6999999999971</v>
      </c>
    </row>
    <row r="97" spans="1:6" ht="67.5">
      <c r="A97" s="100" t="s">
        <v>138</v>
      </c>
      <c r="B97" s="101" t="s">
        <v>181</v>
      </c>
      <c r="C97" s="101" t="s">
        <v>260</v>
      </c>
      <c r="D97" s="55">
        <v>39300</v>
      </c>
      <c r="E97" s="55">
        <v>34525.300000000003</v>
      </c>
      <c r="F97" s="61">
        <f t="shared" si="1"/>
        <v>4774.6999999999971</v>
      </c>
    </row>
    <row r="98" spans="1:6" ht="45">
      <c r="A98" s="100" t="s">
        <v>139</v>
      </c>
      <c r="B98" s="101" t="s">
        <v>181</v>
      </c>
      <c r="C98" s="101" t="s">
        <v>261</v>
      </c>
      <c r="D98" s="55">
        <v>823200</v>
      </c>
      <c r="E98" s="55">
        <v>45130.57</v>
      </c>
      <c r="F98" s="61">
        <f t="shared" si="1"/>
        <v>778069.43</v>
      </c>
    </row>
    <row r="99" spans="1:6" ht="33.75">
      <c r="A99" s="100" t="s">
        <v>140</v>
      </c>
      <c r="B99" s="101" t="s">
        <v>181</v>
      </c>
      <c r="C99" s="101" t="s">
        <v>262</v>
      </c>
      <c r="D99" s="55">
        <v>823200</v>
      </c>
      <c r="E99" s="55">
        <v>45130.57</v>
      </c>
      <c r="F99" s="61">
        <f t="shared" si="1"/>
        <v>778069.43</v>
      </c>
    </row>
    <row r="100" spans="1:6" ht="22.5">
      <c r="A100" s="100" t="s">
        <v>141</v>
      </c>
      <c r="B100" s="101" t="s">
        <v>181</v>
      </c>
      <c r="C100" s="101" t="s">
        <v>263</v>
      </c>
      <c r="D100" s="55">
        <v>120400</v>
      </c>
      <c r="E100" s="55">
        <v>99000</v>
      </c>
      <c r="F100" s="61">
        <f t="shared" si="1"/>
        <v>21400</v>
      </c>
    </row>
    <row r="101" spans="1:6" ht="45">
      <c r="A101" s="100" t="s">
        <v>142</v>
      </c>
      <c r="B101" s="101" t="s">
        <v>181</v>
      </c>
      <c r="C101" s="101" t="s">
        <v>264</v>
      </c>
      <c r="D101" s="55">
        <v>120400</v>
      </c>
      <c r="E101" s="55">
        <v>99000</v>
      </c>
      <c r="F101" s="61">
        <f t="shared" si="1"/>
        <v>21400</v>
      </c>
    </row>
    <row r="102" spans="1:6" ht="56.25">
      <c r="A102" s="100" t="s">
        <v>143</v>
      </c>
      <c r="B102" s="101" t="s">
        <v>181</v>
      </c>
      <c r="C102" s="101" t="s">
        <v>265</v>
      </c>
      <c r="D102" s="55">
        <v>120400</v>
      </c>
      <c r="E102" s="55">
        <v>99000</v>
      </c>
      <c r="F102" s="61">
        <f t="shared" si="1"/>
        <v>21400</v>
      </c>
    </row>
    <row r="103" spans="1:6" ht="90">
      <c r="A103" s="100" t="s">
        <v>144</v>
      </c>
      <c r="B103" s="101" t="s">
        <v>181</v>
      </c>
      <c r="C103" s="101" t="s">
        <v>266</v>
      </c>
      <c r="D103" s="55">
        <v>1500</v>
      </c>
      <c r="E103" s="55">
        <v>0</v>
      </c>
      <c r="F103" s="61">
        <f t="shared" si="1"/>
        <v>1500</v>
      </c>
    </row>
    <row r="104" spans="1:6" ht="90">
      <c r="A104" s="100" t="s">
        <v>145</v>
      </c>
      <c r="B104" s="101" t="s">
        <v>181</v>
      </c>
      <c r="C104" s="101" t="s">
        <v>267</v>
      </c>
      <c r="D104" s="55">
        <v>1500</v>
      </c>
      <c r="E104" s="55">
        <v>0</v>
      </c>
      <c r="F104" s="61">
        <f t="shared" si="1"/>
        <v>1500</v>
      </c>
    </row>
    <row r="105" spans="1:6" ht="78.75">
      <c r="A105" s="100" t="s">
        <v>146</v>
      </c>
      <c r="B105" s="101" t="s">
        <v>181</v>
      </c>
      <c r="C105" s="101" t="s">
        <v>268</v>
      </c>
      <c r="D105" s="55">
        <v>1500</v>
      </c>
      <c r="E105" s="55">
        <v>0</v>
      </c>
      <c r="F105" s="61">
        <f t="shared" si="1"/>
        <v>1500</v>
      </c>
    </row>
    <row r="106" spans="1:6" ht="33.75">
      <c r="A106" s="100" t="s">
        <v>147</v>
      </c>
      <c r="B106" s="101" t="s">
        <v>181</v>
      </c>
      <c r="C106" s="101" t="s">
        <v>269</v>
      </c>
      <c r="D106" s="55">
        <v>69000</v>
      </c>
      <c r="E106" s="55">
        <v>5000</v>
      </c>
      <c r="F106" s="61">
        <f t="shared" si="1"/>
        <v>64000</v>
      </c>
    </row>
    <row r="107" spans="1:6">
      <c r="A107" s="100" t="s">
        <v>148</v>
      </c>
      <c r="B107" s="101" t="s">
        <v>181</v>
      </c>
      <c r="C107" s="101" t="s">
        <v>270</v>
      </c>
      <c r="D107" s="55">
        <v>69000</v>
      </c>
      <c r="E107" s="55">
        <v>5000</v>
      </c>
      <c r="F107" s="61">
        <f t="shared" si="1"/>
        <v>64000</v>
      </c>
    </row>
    <row r="108" spans="1:6" ht="22.5">
      <c r="A108" s="100" t="s">
        <v>149</v>
      </c>
      <c r="B108" s="101" t="s">
        <v>181</v>
      </c>
      <c r="C108" s="101" t="s">
        <v>271</v>
      </c>
      <c r="D108" s="55">
        <v>69000</v>
      </c>
      <c r="E108" s="55">
        <v>5000</v>
      </c>
      <c r="F108" s="61">
        <f t="shared" si="1"/>
        <v>64000</v>
      </c>
    </row>
    <row r="109" spans="1:6" ht="22.5">
      <c r="A109" s="100" t="s">
        <v>150</v>
      </c>
      <c r="B109" s="101" t="s">
        <v>181</v>
      </c>
      <c r="C109" s="101" t="s">
        <v>272</v>
      </c>
      <c r="D109" s="55">
        <v>69000</v>
      </c>
      <c r="E109" s="55">
        <v>5000</v>
      </c>
      <c r="F109" s="61">
        <f t="shared" si="1"/>
        <v>64000</v>
      </c>
    </row>
    <row r="110" spans="1:6" ht="22.5">
      <c r="A110" s="100" t="s">
        <v>151</v>
      </c>
      <c r="B110" s="101" t="s">
        <v>181</v>
      </c>
      <c r="C110" s="101" t="s">
        <v>273</v>
      </c>
      <c r="D110" s="55">
        <v>0</v>
      </c>
      <c r="E110" s="55">
        <v>19323.150000000001</v>
      </c>
      <c r="F110" s="61">
        <f t="shared" si="1"/>
        <v>-19323.150000000001</v>
      </c>
    </row>
    <row r="111" spans="1:6">
      <c r="A111" s="100" t="s">
        <v>152</v>
      </c>
      <c r="B111" s="101" t="s">
        <v>181</v>
      </c>
      <c r="C111" s="101" t="s">
        <v>274</v>
      </c>
      <c r="D111" s="55">
        <v>0</v>
      </c>
      <c r="E111" s="55">
        <v>19323.150000000001</v>
      </c>
      <c r="F111" s="61">
        <f t="shared" si="1"/>
        <v>-19323.150000000001</v>
      </c>
    </row>
    <row r="112" spans="1:6" ht="22.5">
      <c r="A112" s="100" t="s">
        <v>153</v>
      </c>
      <c r="B112" s="101" t="s">
        <v>181</v>
      </c>
      <c r="C112" s="101" t="s">
        <v>275</v>
      </c>
      <c r="D112" s="55">
        <v>0</v>
      </c>
      <c r="E112" s="55">
        <v>19323.150000000001</v>
      </c>
      <c r="F112" s="61">
        <f t="shared" si="1"/>
        <v>-19323.150000000001</v>
      </c>
    </row>
    <row r="113" spans="1:6">
      <c r="A113" s="100" t="s">
        <v>154</v>
      </c>
      <c r="B113" s="101" t="s">
        <v>181</v>
      </c>
      <c r="C113" s="101" t="s">
        <v>276</v>
      </c>
      <c r="D113" s="55">
        <v>46800</v>
      </c>
      <c r="E113" s="55">
        <v>37088.89</v>
      </c>
      <c r="F113" s="61">
        <f t="shared" si="1"/>
        <v>9711.11</v>
      </c>
    </row>
    <row r="114" spans="1:6" ht="45">
      <c r="A114" s="100" t="s">
        <v>155</v>
      </c>
      <c r="B114" s="101" t="s">
        <v>181</v>
      </c>
      <c r="C114" s="101" t="s">
        <v>277</v>
      </c>
      <c r="D114" s="55">
        <v>34400</v>
      </c>
      <c r="E114" s="55">
        <v>9607.64</v>
      </c>
      <c r="F114" s="61">
        <f t="shared" si="1"/>
        <v>24792.36</v>
      </c>
    </row>
    <row r="115" spans="1:6" ht="56.25">
      <c r="A115" s="100" t="s">
        <v>156</v>
      </c>
      <c r="B115" s="101" t="s">
        <v>181</v>
      </c>
      <c r="C115" s="101" t="s">
        <v>278</v>
      </c>
      <c r="D115" s="55">
        <v>34400</v>
      </c>
      <c r="E115" s="55">
        <v>9607.64</v>
      </c>
      <c r="F115" s="61">
        <f t="shared" si="1"/>
        <v>24792.36</v>
      </c>
    </row>
    <row r="116" spans="1:6" ht="33.75">
      <c r="A116" s="100" t="s">
        <v>157</v>
      </c>
      <c r="B116" s="101" t="s">
        <v>181</v>
      </c>
      <c r="C116" s="101" t="s">
        <v>279</v>
      </c>
      <c r="D116" s="55">
        <v>12400</v>
      </c>
      <c r="E116" s="55">
        <v>27481.25</v>
      </c>
      <c r="F116" s="61">
        <f t="shared" si="1"/>
        <v>-15081.25</v>
      </c>
    </row>
    <row r="117" spans="1:6" ht="45">
      <c r="A117" s="100" t="s">
        <v>158</v>
      </c>
      <c r="B117" s="101" t="s">
        <v>181</v>
      </c>
      <c r="C117" s="101" t="s">
        <v>280</v>
      </c>
      <c r="D117" s="55">
        <v>12400</v>
      </c>
      <c r="E117" s="55">
        <v>27481.25</v>
      </c>
      <c r="F117" s="61">
        <f t="shared" si="1"/>
        <v>-15081.25</v>
      </c>
    </row>
    <row r="118" spans="1:6" ht="78.75">
      <c r="A118" s="100" t="s">
        <v>159</v>
      </c>
      <c r="B118" s="101" t="s">
        <v>181</v>
      </c>
      <c r="C118" s="101" t="s">
        <v>281</v>
      </c>
      <c r="D118" s="55">
        <v>5600</v>
      </c>
      <c r="E118" s="55">
        <v>25500</v>
      </c>
      <c r="F118" s="61">
        <f t="shared" si="1"/>
        <v>-19900</v>
      </c>
    </row>
    <row r="119" spans="1:6">
      <c r="A119" s="100" t="s">
        <v>160</v>
      </c>
      <c r="B119" s="101" t="s">
        <v>181</v>
      </c>
      <c r="C119" s="101" t="s">
        <v>282</v>
      </c>
      <c r="D119" s="55">
        <v>335600</v>
      </c>
      <c r="E119" s="55">
        <v>335610</v>
      </c>
      <c r="F119" s="61">
        <f t="shared" si="1"/>
        <v>-10</v>
      </c>
    </row>
    <row r="120" spans="1:6">
      <c r="A120" s="100" t="s">
        <v>161</v>
      </c>
      <c r="B120" s="101" t="s">
        <v>181</v>
      </c>
      <c r="C120" s="101" t="s">
        <v>283</v>
      </c>
      <c r="D120" s="55">
        <v>335600</v>
      </c>
      <c r="E120" s="55">
        <v>335610</v>
      </c>
      <c r="F120" s="61">
        <f t="shared" si="1"/>
        <v>-10</v>
      </c>
    </row>
    <row r="121" spans="1:6" ht="22.5">
      <c r="A121" s="100" t="s">
        <v>162</v>
      </c>
      <c r="B121" s="101" t="s">
        <v>181</v>
      </c>
      <c r="C121" s="101" t="s">
        <v>284</v>
      </c>
      <c r="D121" s="55">
        <v>335600</v>
      </c>
      <c r="E121" s="55">
        <v>335610</v>
      </c>
      <c r="F121" s="61">
        <f t="shared" si="1"/>
        <v>-10</v>
      </c>
    </row>
    <row r="122" spans="1:6">
      <c r="A122" s="100" t="s">
        <v>163</v>
      </c>
      <c r="B122" s="101" t="s">
        <v>181</v>
      </c>
      <c r="C122" s="101" t="s">
        <v>285</v>
      </c>
      <c r="D122" s="55">
        <v>15203200</v>
      </c>
      <c r="E122" s="55">
        <v>13109342.189999999</v>
      </c>
      <c r="F122" s="61">
        <f t="shared" si="1"/>
        <v>2093857.8100000005</v>
      </c>
    </row>
    <row r="123" spans="1:6" ht="33.75">
      <c r="A123" s="100" t="s">
        <v>164</v>
      </c>
      <c r="B123" s="101" t="s">
        <v>181</v>
      </c>
      <c r="C123" s="101" t="s">
        <v>286</v>
      </c>
      <c r="D123" s="55">
        <v>15076700</v>
      </c>
      <c r="E123" s="55">
        <v>12982775.85</v>
      </c>
      <c r="F123" s="61">
        <f t="shared" si="1"/>
        <v>2093924.1500000004</v>
      </c>
    </row>
    <row r="124" spans="1:6" ht="22.5">
      <c r="A124" s="100" t="s">
        <v>165</v>
      </c>
      <c r="B124" s="101" t="s">
        <v>181</v>
      </c>
      <c r="C124" s="101" t="s">
        <v>287</v>
      </c>
      <c r="D124" s="55">
        <v>309500</v>
      </c>
      <c r="E124" s="55">
        <v>0</v>
      </c>
      <c r="F124" s="61">
        <f t="shared" si="1"/>
        <v>309500</v>
      </c>
    </row>
    <row r="125" spans="1:6" ht="22.5">
      <c r="A125" s="100" t="s">
        <v>166</v>
      </c>
      <c r="B125" s="101" t="s">
        <v>181</v>
      </c>
      <c r="C125" s="101" t="s">
        <v>288</v>
      </c>
      <c r="D125" s="55">
        <v>309500</v>
      </c>
      <c r="E125" s="55">
        <v>0</v>
      </c>
      <c r="F125" s="61">
        <f t="shared" si="1"/>
        <v>309500</v>
      </c>
    </row>
    <row r="126" spans="1:6" ht="33.75">
      <c r="A126" s="100" t="s">
        <v>167</v>
      </c>
      <c r="B126" s="101" t="s">
        <v>181</v>
      </c>
      <c r="C126" s="101" t="s">
        <v>289</v>
      </c>
      <c r="D126" s="55">
        <v>309500</v>
      </c>
      <c r="E126" s="55">
        <v>0</v>
      </c>
      <c r="F126" s="61">
        <f t="shared" si="1"/>
        <v>309500</v>
      </c>
    </row>
    <row r="127" spans="1:6" ht="22.5">
      <c r="A127" s="100" t="s">
        <v>168</v>
      </c>
      <c r="B127" s="101" t="s">
        <v>181</v>
      </c>
      <c r="C127" s="101" t="s">
        <v>290</v>
      </c>
      <c r="D127" s="55">
        <v>200</v>
      </c>
      <c r="E127" s="55">
        <v>200</v>
      </c>
      <c r="F127" s="61">
        <f t="shared" si="1"/>
        <v>0</v>
      </c>
    </row>
    <row r="128" spans="1:6" ht="33.75">
      <c r="A128" s="100" t="s">
        <v>169</v>
      </c>
      <c r="B128" s="101" t="s">
        <v>181</v>
      </c>
      <c r="C128" s="101" t="s">
        <v>291</v>
      </c>
      <c r="D128" s="55">
        <v>200</v>
      </c>
      <c r="E128" s="55">
        <v>200</v>
      </c>
      <c r="F128" s="61">
        <f t="shared" si="1"/>
        <v>0</v>
      </c>
    </row>
    <row r="129" spans="1:6" ht="33.75">
      <c r="A129" s="100" t="s">
        <v>170</v>
      </c>
      <c r="B129" s="101" t="s">
        <v>181</v>
      </c>
      <c r="C129" s="101" t="s">
        <v>292</v>
      </c>
      <c r="D129" s="55">
        <v>200</v>
      </c>
      <c r="E129" s="55">
        <v>200</v>
      </c>
      <c r="F129" s="61">
        <f t="shared" si="1"/>
        <v>0</v>
      </c>
    </row>
    <row r="130" spans="1:6">
      <c r="A130" s="100" t="s">
        <v>171</v>
      </c>
      <c r="B130" s="101" t="s">
        <v>181</v>
      </c>
      <c r="C130" s="101" t="s">
        <v>293</v>
      </c>
      <c r="D130" s="55">
        <v>14767000</v>
      </c>
      <c r="E130" s="55">
        <v>12982575.85</v>
      </c>
      <c r="F130" s="61">
        <f t="shared" si="1"/>
        <v>1784424.1500000004</v>
      </c>
    </row>
    <row r="131" spans="1:6" ht="67.5">
      <c r="A131" s="100" t="s">
        <v>172</v>
      </c>
      <c r="B131" s="101" t="s">
        <v>181</v>
      </c>
      <c r="C131" s="101" t="s">
        <v>294</v>
      </c>
      <c r="D131" s="55">
        <v>166900</v>
      </c>
      <c r="E131" s="55">
        <v>0</v>
      </c>
      <c r="F131" s="61">
        <f t="shared" si="1"/>
        <v>166900</v>
      </c>
    </row>
    <row r="132" spans="1:6" ht="67.5">
      <c r="A132" s="100" t="s">
        <v>173</v>
      </c>
      <c r="B132" s="101" t="s">
        <v>181</v>
      </c>
      <c r="C132" s="101" t="s">
        <v>295</v>
      </c>
      <c r="D132" s="55">
        <v>166900</v>
      </c>
      <c r="E132" s="55">
        <v>0</v>
      </c>
      <c r="F132" s="61">
        <f t="shared" si="1"/>
        <v>166900</v>
      </c>
    </row>
    <row r="133" spans="1:6" ht="22.5">
      <c r="A133" s="100" t="s">
        <v>174</v>
      </c>
      <c r="B133" s="101" t="s">
        <v>181</v>
      </c>
      <c r="C133" s="101" t="s">
        <v>296</v>
      </c>
      <c r="D133" s="55">
        <v>14600100</v>
      </c>
      <c r="E133" s="55">
        <v>12982575.85</v>
      </c>
      <c r="F133" s="61">
        <f t="shared" si="1"/>
        <v>1617524.1500000004</v>
      </c>
    </row>
    <row r="134" spans="1:6" ht="33.75">
      <c r="A134" s="100" t="s">
        <v>175</v>
      </c>
      <c r="B134" s="101" t="s">
        <v>181</v>
      </c>
      <c r="C134" s="101" t="s">
        <v>297</v>
      </c>
      <c r="D134" s="55">
        <v>14600100</v>
      </c>
      <c r="E134" s="55">
        <v>12982575.85</v>
      </c>
      <c r="F134" s="61">
        <f t="shared" si="1"/>
        <v>1617524.1500000004</v>
      </c>
    </row>
    <row r="135" spans="1:6">
      <c r="A135" s="100" t="s">
        <v>176</v>
      </c>
      <c r="B135" s="101" t="s">
        <v>181</v>
      </c>
      <c r="C135" s="101" t="s">
        <v>298</v>
      </c>
      <c r="D135" s="55">
        <v>126500</v>
      </c>
      <c r="E135" s="55">
        <v>126566.34</v>
      </c>
      <c r="F135" s="61">
        <f t="shared" ref="F135:F138" si="2">D135-E135</f>
        <v>-66.339999999996508</v>
      </c>
    </row>
    <row r="136" spans="1:6" ht="22.5">
      <c r="A136" s="100" t="s">
        <v>177</v>
      </c>
      <c r="B136" s="101" t="s">
        <v>181</v>
      </c>
      <c r="C136" s="101" t="s">
        <v>299</v>
      </c>
      <c r="D136" s="55">
        <v>126500</v>
      </c>
      <c r="E136" s="55">
        <v>126566.34</v>
      </c>
      <c r="F136" s="61">
        <f t="shared" si="2"/>
        <v>-66.339999999996508</v>
      </c>
    </row>
    <row r="137" spans="1:6" ht="45">
      <c r="A137" s="100" t="s">
        <v>178</v>
      </c>
      <c r="B137" s="101" t="s">
        <v>181</v>
      </c>
      <c r="C137" s="101" t="s">
        <v>300</v>
      </c>
      <c r="D137" s="55">
        <v>116500</v>
      </c>
      <c r="E137" s="55">
        <v>116566.34</v>
      </c>
      <c r="F137" s="61">
        <f t="shared" si="2"/>
        <v>-66.339999999996508</v>
      </c>
    </row>
    <row r="138" spans="1:6" ht="22.5">
      <c r="A138" s="100" t="s">
        <v>179</v>
      </c>
      <c r="B138" s="101" t="s">
        <v>181</v>
      </c>
      <c r="C138" s="101" t="s">
        <v>301</v>
      </c>
      <c r="D138" s="55">
        <v>10000</v>
      </c>
      <c r="E138" s="55">
        <v>10000</v>
      </c>
      <c r="F138" s="61">
        <f t="shared" si="2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77"/>
  <sheetViews>
    <sheetView workbookViewId="0">
      <selection activeCell="E172" sqref="E172"/>
    </sheetView>
  </sheetViews>
  <sheetFormatPr defaultRowHeight="12.75"/>
  <cols>
    <col min="1" max="1" width="29.42578125" style="47" customWidth="1"/>
    <col min="2" max="2" width="5.5703125" style="30" customWidth="1"/>
    <col min="3" max="3" width="21.85546875" style="30" customWidth="1"/>
    <col min="4" max="4" width="14.28515625" style="30" customWidth="1"/>
    <col min="5" max="5" width="13.7109375" style="30" customWidth="1"/>
    <col min="6" max="6" width="15.42578125" style="65" customWidth="1"/>
    <col min="7" max="7" width="9.140625" style="11"/>
    <col min="8" max="8" width="12" style="11" customWidth="1"/>
    <col min="9" max="9" width="11.42578125" style="11" customWidth="1"/>
    <col min="10" max="10" width="13.42578125" style="11" customWidth="1"/>
    <col min="11" max="16384" width="9.140625" style="11"/>
  </cols>
  <sheetData>
    <row r="1" spans="1:6" ht="15">
      <c r="A1" s="6"/>
      <c r="B1" s="58"/>
      <c r="C1" s="14"/>
      <c r="D1" s="13"/>
      <c r="E1" s="60"/>
      <c r="F1" s="62"/>
    </row>
    <row r="2" spans="1:6" ht="15">
      <c r="A2" s="1"/>
      <c r="B2" s="53"/>
      <c r="C2" s="15" t="s">
        <v>15</v>
      </c>
      <c r="D2" s="50"/>
      <c r="E2" s="60"/>
      <c r="F2" s="91"/>
    </row>
    <row r="3" spans="1:6">
      <c r="A3" s="16"/>
      <c r="B3" s="51"/>
      <c r="C3" s="51"/>
      <c r="D3" s="51"/>
      <c r="E3" s="51"/>
      <c r="F3" s="92"/>
    </row>
    <row r="4" spans="1:6" ht="10.5" customHeight="1">
      <c r="A4" s="113" t="s">
        <v>7</v>
      </c>
      <c r="B4" s="54"/>
      <c r="C4" s="18"/>
      <c r="D4" s="60"/>
      <c r="E4" s="116" t="s">
        <v>4</v>
      </c>
      <c r="F4" s="93"/>
    </row>
    <row r="5" spans="1:6">
      <c r="A5" s="114"/>
      <c r="B5" s="4" t="s">
        <v>8</v>
      </c>
      <c r="C5" s="4" t="s">
        <v>28</v>
      </c>
      <c r="D5" s="3" t="s">
        <v>25</v>
      </c>
      <c r="E5" s="117"/>
      <c r="F5" s="94"/>
    </row>
    <row r="6" spans="1:6" ht="12.75" customHeight="1">
      <c r="A6" s="114"/>
      <c r="B6" s="4" t="s">
        <v>9</v>
      </c>
      <c r="C6" s="9" t="s">
        <v>34</v>
      </c>
      <c r="D6" s="3" t="s">
        <v>26</v>
      </c>
      <c r="E6" s="117"/>
      <c r="F6" s="95" t="s">
        <v>3</v>
      </c>
    </row>
    <row r="7" spans="1:6">
      <c r="A7" s="114"/>
      <c r="B7" s="4" t="s">
        <v>10</v>
      </c>
      <c r="C7" s="4" t="s">
        <v>31</v>
      </c>
      <c r="D7" s="12" t="s">
        <v>2</v>
      </c>
      <c r="E7" s="117"/>
      <c r="F7" s="95" t="s">
        <v>2</v>
      </c>
    </row>
    <row r="8" spans="1:6">
      <c r="A8" s="115"/>
      <c r="B8" s="27"/>
      <c r="C8" s="27"/>
      <c r="D8" s="21"/>
      <c r="E8" s="118"/>
      <c r="F8" s="96"/>
    </row>
    <row r="9" spans="1:6">
      <c r="A9" s="24">
        <v>1</v>
      </c>
      <c r="B9" s="23">
        <v>2</v>
      </c>
      <c r="C9" s="23">
        <v>3</v>
      </c>
      <c r="D9" s="31">
        <v>4</v>
      </c>
      <c r="E9" s="31">
        <v>5</v>
      </c>
      <c r="F9" s="97" t="s">
        <v>16</v>
      </c>
    </row>
    <row r="10" spans="1:6">
      <c r="A10" s="100" t="s">
        <v>302</v>
      </c>
      <c r="B10" s="101" t="s">
        <v>420</v>
      </c>
      <c r="C10" s="101" t="s">
        <v>182</v>
      </c>
      <c r="D10" s="55">
        <v>55669900</v>
      </c>
      <c r="E10" s="55">
        <v>47044850.799999997</v>
      </c>
      <c r="F10" s="102">
        <f>D10-E10</f>
        <v>8625049.200000003</v>
      </c>
    </row>
    <row r="11" spans="1:6" ht="22.5">
      <c r="A11" s="100" t="s">
        <v>303</v>
      </c>
      <c r="B11" s="101" t="s">
        <v>420</v>
      </c>
      <c r="C11" s="101" t="s">
        <v>422</v>
      </c>
      <c r="D11" s="55">
        <v>55669900</v>
      </c>
      <c r="E11" s="55">
        <v>47044850.799999997</v>
      </c>
      <c r="F11" s="102">
        <f t="shared" ref="F11:F51" si="0">D11-E11</f>
        <v>8625049.200000003</v>
      </c>
    </row>
    <row r="12" spans="1:6">
      <c r="A12" s="100" t="s">
        <v>304</v>
      </c>
      <c r="B12" s="101" t="s">
        <v>420</v>
      </c>
      <c r="C12" s="101" t="s">
        <v>423</v>
      </c>
      <c r="D12" s="55">
        <v>12059300</v>
      </c>
      <c r="E12" s="55">
        <v>9817222.0899999999</v>
      </c>
      <c r="F12" s="102">
        <f t="shared" si="0"/>
        <v>2242077.91</v>
      </c>
    </row>
    <row r="13" spans="1:6" ht="45">
      <c r="A13" s="100" t="s">
        <v>305</v>
      </c>
      <c r="B13" s="101" t="s">
        <v>420</v>
      </c>
      <c r="C13" s="101" t="s">
        <v>424</v>
      </c>
      <c r="D13" s="55">
        <v>1147800</v>
      </c>
      <c r="E13" s="55">
        <v>985348.45</v>
      </c>
      <c r="F13" s="102">
        <f t="shared" si="0"/>
        <v>162451.55000000005</v>
      </c>
    </row>
    <row r="14" spans="1:6" ht="45">
      <c r="A14" s="100" t="s">
        <v>306</v>
      </c>
      <c r="B14" s="101" t="s">
        <v>420</v>
      </c>
      <c r="C14" s="101" t="s">
        <v>425</v>
      </c>
      <c r="D14" s="55">
        <v>1147800</v>
      </c>
      <c r="E14" s="55">
        <v>985348.45</v>
      </c>
      <c r="F14" s="102">
        <f t="shared" si="0"/>
        <v>162451.55000000005</v>
      </c>
    </row>
    <row r="15" spans="1:6" ht="101.25">
      <c r="A15" s="100" t="s">
        <v>307</v>
      </c>
      <c r="B15" s="101" t="s">
        <v>420</v>
      </c>
      <c r="C15" s="101" t="s">
        <v>426</v>
      </c>
      <c r="D15" s="55">
        <v>1147800</v>
      </c>
      <c r="E15" s="55">
        <v>985348.45</v>
      </c>
      <c r="F15" s="102">
        <f t="shared" si="0"/>
        <v>162451.55000000005</v>
      </c>
    </row>
    <row r="16" spans="1:6" ht="101.25">
      <c r="A16" s="100" t="s">
        <v>308</v>
      </c>
      <c r="B16" s="101" t="s">
        <v>420</v>
      </c>
      <c r="C16" s="101" t="s">
        <v>427</v>
      </c>
      <c r="D16" s="55">
        <v>1130400</v>
      </c>
      <c r="E16" s="55">
        <v>972148.45</v>
      </c>
      <c r="F16" s="102">
        <f t="shared" si="0"/>
        <v>158251.55000000005</v>
      </c>
    </row>
    <row r="17" spans="1:6" ht="45">
      <c r="A17" s="100" t="s">
        <v>309</v>
      </c>
      <c r="B17" s="101" t="s">
        <v>420</v>
      </c>
      <c r="C17" s="101" t="s">
        <v>428</v>
      </c>
      <c r="D17" s="55">
        <v>1054200</v>
      </c>
      <c r="E17" s="55">
        <v>915052.45</v>
      </c>
      <c r="F17" s="102">
        <f t="shared" si="0"/>
        <v>139147.55000000005</v>
      </c>
    </row>
    <row r="18" spans="1:6">
      <c r="A18" s="100" t="s">
        <v>310</v>
      </c>
      <c r="B18" s="101" t="s">
        <v>420</v>
      </c>
      <c r="C18" s="101" t="s">
        <v>429</v>
      </c>
      <c r="D18" s="55">
        <v>1054200</v>
      </c>
      <c r="E18" s="55">
        <v>915052.45</v>
      </c>
      <c r="F18" s="102">
        <f t="shared" si="0"/>
        <v>139147.55000000005</v>
      </c>
    </row>
    <row r="19" spans="1:6" ht="22.5">
      <c r="A19" s="100" t="s">
        <v>311</v>
      </c>
      <c r="B19" s="101" t="s">
        <v>420</v>
      </c>
      <c r="C19" s="101" t="s">
        <v>430</v>
      </c>
      <c r="D19" s="55">
        <v>1054200</v>
      </c>
      <c r="E19" s="55">
        <v>915052.45</v>
      </c>
      <c r="F19" s="102">
        <f t="shared" si="0"/>
        <v>139147.55000000005</v>
      </c>
    </row>
    <row r="20" spans="1:6">
      <c r="A20" s="100" t="s">
        <v>312</v>
      </c>
      <c r="B20" s="101" t="s">
        <v>420</v>
      </c>
      <c r="C20" s="101" t="s">
        <v>431</v>
      </c>
      <c r="D20" s="55">
        <v>821700</v>
      </c>
      <c r="E20" s="55">
        <v>708372.1</v>
      </c>
      <c r="F20" s="102">
        <f t="shared" si="0"/>
        <v>113327.90000000002</v>
      </c>
    </row>
    <row r="21" spans="1:6" ht="22.5">
      <c r="A21" s="100" t="s">
        <v>313</v>
      </c>
      <c r="B21" s="101" t="s">
        <v>420</v>
      </c>
      <c r="C21" s="101" t="s">
        <v>432</v>
      </c>
      <c r="D21" s="55">
        <v>232500</v>
      </c>
      <c r="E21" s="55">
        <v>206680.35</v>
      </c>
      <c r="F21" s="102">
        <f t="shared" si="0"/>
        <v>25819.649999999994</v>
      </c>
    </row>
    <row r="22" spans="1:6" ht="45">
      <c r="A22" s="100" t="s">
        <v>314</v>
      </c>
      <c r="B22" s="101" t="s">
        <v>420</v>
      </c>
      <c r="C22" s="101" t="s">
        <v>433</v>
      </c>
      <c r="D22" s="55">
        <v>76200</v>
      </c>
      <c r="E22" s="55">
        <v>57096</v>
      </c>
      <c r="F22" s="102">
        <f t="shared" si="0"/>
        <v>19104</v>
      </c>
    </row>
    <row r="23" spans="1:6">
      <c r="A23" s="100" t="s">
        <v>310</v>
      </c>
      <c r="B23" s="101" t="s">
        <v>420</v>
      </c>
      <c r="C23" s="101" t="s">
        <v>434</v>
      </c>
      <c r="D23" s="55">
        <v>76200</v>
      </c>
      <c r="E23" s="55">
        <v>57096</v>
      </c>
      <c r="F23" s="102">
        <f t="shared" si="0"/>
        <v>19104</v>
      </c>
    </row>
    <row r="24" spans="1:6" ht="22.5">
      <c r="A24" s="100" t="s">
        <v>311</v>
      </c>
      <c r="B24" s="101" t="s">
        <v>420</v>
      </c>
      <c r="C24" s="101" t="s">
        <v>435</v>
      </c>
      <c r="D24" s="55">
        <v>76200</v>
      </c>
      <c r="E24" s="55">
        <v>57096</v>
      </c>
      <c r="F24" s="102">
        <f t="shared" si="0"/>
        <v>19104</v>
      </c>
    </row>
    <row r="25" spans="1:6">
      <c r="A25" s="100" t="s">
        <v>315</v>
      </c>
      <c r="B25" s="101" t="s">
        <v>420</v>
      </c>
      <c r="C25" s="101" t="s">
        <v>436</v>
      </c>
      <c r="D25" s="55">
        <v>76200</v>
      </c>
      <c r="E25" s="55">
        <v>57096</v>
      </c>
      <c r="F25" s="102">
        <f t="shared" si="0"/>
        <v>19104</v>
      </c>
    </row>
    <row r="26" spans="1:6" ht="101.25">
      <c r="A26" s="100" t="s">
        <v>316</v>
      </c>
      <c r="B26" s="101" t="s">
        <v>420</v>
      </c>
      <c r="C26" s="101" t="s">
        <v>437</v>
      </c>
      <c r="D26" s="55">
        <v>17400</v>
      </c>
      <c r="E26" s="55">
        <v>13200</v>
      </c>
      <c r="F26" s="102">
        <f t="shared" si="0"/>
        <v>4200</v>
      </c>
    </row>
    <row r="27" spans="1:6" ht="45">
      <c r="A27" s="100" t="s">
        <v>314</v>
      </c>
      <c r="B27" s="101" t="s">
        <v>420</v>
      </c>
      <c r="C27" s="101" t="s">
        <v>438</v>
      </c>
      <c r="D27" s="55">
        <v>3000</v>
      </c>
      <c r="E27" s="55">
        <v>0</v>
      </c>
      <c r="F27" s="102">
        <f t="shared" si="0"/>
        <v>3000</v>
      </c>
    </row>
    <row r="28" spans="1:6">
      <c r="A28" s="100" t="s">
        <v>310</v>
      </c>
      <c r="B28" s="101" t="s">
        <v>420</v>
      </c>
      <c r="C28" s="101" t="s">
        <v>439</v>
      </c>
      <c r="D28" s="55">
        <v>3000</v>
      </c>
      <c r="E28" s="55">
        <v>0</v>
      </c>
      <c r="F28" s="102">
        <f t="shared" si="0"/>
        <v>3000</v>
      </c>
    </row>
    <row r="29" spans="1:6" ht="22.5">
      <c r="A29" s="100" t="s">
        <v>311</v>
      </c>
      <c r="B29" s="101" t="s">
        <v>420</v>
      </c>
      <c r="C29" s="101" t="s">
        <v>440</v>
      </c>
      <c r="D29" s="55">
        <v>3000</v>
      </c>
      <c r="E29" s="55">
        <v>0</v>
      </c>
      <c r="F29" s="102">
        <f t="shared" si="0"/>
        <v>3000</v>
      </c>
    </row>
    <row r="30" spans="1:6">
      <c r="A30" s="100" t="s">
        <v>315</v>
      </c>
      <c r="B30" s="101" t="s">
        <v>420</v>
      </c>
      <c r="C30" s="101" t="s">
        <v>441</v>
      </c>
      <c r="D30" s="55">
        <v>3000</v>
      </c>
      <c r="E30" s="55">
        <v>0</v>
      </c>
      <c r="F30" s="102">
        <f t="shared" si="0"/>
        <v>3000</v>
      </c>
    </row>
    <row r="31" spans="1:6" ht="45">
      <c r="A31" s="100" t="s">
        <v>317</v>
      </c>
      <c r="B31" s="101" t="s">
        <v>420</v>
      </c>
      <c r="C31" s="101" t="s">
        <v>442</v>
      </c>
      <c r="D31" s="55">
        <v>14400</v>
      </c>
      <c r="E31" s="55">
        <v>13200</v>
      </c>
      <c r="F31" s="102">
        <f t="shared" si="0"/>
        <v>1200</v>
      </c>
    </row>
    <row r="32" spans="1:6">
      <c r="A32" s="100" t="s">
        <v>310</v>
      </c>
      <c r="B32" s="101" t="s">
        <v>420</v>
      </c>
      <c r="C32" s="101" t="s">
        <v>443</v>
      </c>
      <c r="D32" s="55">
        <v>14400</v>
      </c>
      <c r="E32" s="55">
        <v>13200</v>
      </c>
      <c r="F32" s="102">
        <f t="shared" si="0"/>
        <v>1200</v>
      </c>
    </row>
    <row r="33" spans="1:6">
      <c r="A33" s="100" t="s">
        <v>318</v>
      </c>
      <c r="B33" s="101" t="s">
        <v>420</v>
      </c>
      <c r="C33" s="101" t="s">
        <v>444</v>
      </c>
      <c r="D33" s="55">
        <v>14400</v>
      </c>
      <c r="E33" s="55">
        <v>13200</v>
      </c>
      <c r="F33" s="102">
        <f t="shared" si="0"/>
        <v>1200</v>
      </c>
    </row>
    <row r="34" spans="1:6">
      <c r="A34" s="100" t="s">
        <v>319</v>
      </c>
      <c r="B34" s="101" t="s">
        <v>420</v>
      </c>
      <c r="C34" s="101" t="s">
        <v>445</v>
      </c>
      <c r="D34" s="55">
        <v>14400</v>
      </c>
      <c r="E34" s="55">
        <v>13200</v>
      </c>
      <c r="F34" s="102">
        <f t="shared" si="0"/>
        <v>1200</v>
      </c>
    </row>
    <row r="35" spans="1:6" ht="67.5">
      <c r="A35" s="100" t="s">
        <v>321</v>
      </c>
      <c r="B35" s="101" t="s">
        <v>420</v>
      </c>
      <c r="C35" s="101" t="s">
        <v>446</v>
      </c>
      <c r="D35" s="55">
        <v>9990000</v>
      </c>
      <c r="E35" s="55">
        <v>7976139.3600000003</v>
      </c>
      <c r="F35" s="102">
        <f t="shared" si="0"/>
        <v>2013860.6399999997</v>
      </c>
    </row>
    <row r="36" spans="1:6" ht="45">
      <c r="A36" s="100" t="s">
        <v>306</v>
      </c>
      <c r="B36" s="101" t="s">
        <v>420</v>
      </c>
      <c r="C36" s="101" t="s">
        <v>447</v>
      </c>
      <c r="D36" s="55">
        <v>9989800</v>
      </c>
      <c r="E36" s="55">
        <v>7975939.3600000003</v>
      </c>
      <c r="F36" s="102">
        <f t="shared" si="0"/>
        <v>2013860.6399999997</v>
      </c>
    </row>
    <row r="37" spans="1:6" ht="101.25">
      <c r="A37" s="100" t="s">
        <v>307</v>
      </c>
      <c r="B37" s="101" t="s">
        <v>420</v>
      </c>
      <c r="C37" s="101" t="s">
        <v>448</v>
      </c>
      <c r="D37" s="55">
        <v>9617500</v>
      </c>
      <c r="E37" s="55">
        <v>7653883.9000000004</v>
      </c>
      <c r="F37" s="102">
        <f t="shared" si="0"/>
        <v>1963616.0999999996</v>
      </c>
    </row>
    <row r="38" spans="1:6" ht="101.25">
      <c r="A38" s="100" t="s">
        <v>308</v>
      </c>
      <c r="B38" s="101" t="s">
        <v>420</v>
      </c>
      <c r="C38" s="101" t="s">
        <v>449</v>
      </c>
      <c r="D38" s="55">
        <v>8025200</v>
      </c>
      <c r="E38" s="55">
        <v>6466505.7699999996</v>
      </c>
      <c r="F38" s="102">
        <f t="shared" si="0"/>
        <v>1558694.2300000004</v>
      </c>
    </row>
    <row r="39" spans="1:6" ht="45">
      <c r="A39" s="100" t="s">
        <v>309</v>
      </c>
      <c r="B39" s="101" t="s">
        <v>420</v>
      </c>
      <c r="C39" s="101" t="s">
        <v>450</v>
      </c>
      <c r="D39" s="55">
        <v>7459500</v>
      </c>
      <c r="E39" s="55">
        <v>6007547.7699999996</v>
      </c>
      <c r="F39" s="102">
        <f t="shared" si="0"/>
        <v>1451952.2300000004</v>
      </c>
    </row>
    <row r="40" spans="1:6">
      <c r="A40" s="100" t="s">
        <v>310</v>
      </c>
      <c r="B40" s="101" t="s">
        <v>420</v>
      </c>
      <c r="C40" s="101" t="s">
        <v>451</v>
      </c>
      <c r="D40" s="55">
        <v>7459500</v>
      </c>
      <c r="E40" s="55">
        <v>6007547.7699999996</v>
      </c>
      <c r="F40" s="102">
        <f t="shared" si="0"/>
        <v>1451952.2300000004</v>
      </c>
    </row>
    <row r="41" spans="1:6" ht="22.5">
      <c r="A41" s="100" t="s">
        <v>311</v>
      </c>
      <c r="B41" s="101" t="s">
        <v>420</v>
      </c>
      <c r="C41" s="101" t="s">
        <v>452</v>
      </c>
      <c r="D41" s="55">
        <v>7459500</v>
      </c>
      <c r="E41" s="55">
        <v>6007547.7699999996</v>
      </c>
      <c r="F41" s="102">
        <f t="shared" si="0"/>
        <v>1451952.2300000004</v>
      </c>
    </row>
    <row r="42" spans="1:6">
      <c r="A42" s="100" t="s">
        <v>312</v>
      </c>
      <c r="B42" s="101" t="s">
        <v>420</v>
      </c>
      <c r="C42" s="101" t="s">
        <v>453</v>
      </c>
      <c r="D42" s="55">
        <v>5751500</v>
      </c>
      <c r="E42" s="55">
        <v>4650089.0999999996</v>
      </c>
      <c r="F42" s="102">
        <f t="shared" si="0"/>
        <v>1101410.9000000004</v>
      </c>
    </row>
    <row r="43" spans="1:6" ht="22.5">
      <c r="A43" s="100" t="s">
        <v>313</v>
      </c>
      <c r="B43" s="101" t="s">
        <v>420</v>
      </c>
      <c r="C43" s="101" t="s">
        <v>454</v>
      </c>
      <c r="D43" s="55">
        <v>1708000</v>
      </c>
      <c r="E43" s="55">
        <v>1357458.67</v>
      </c>
      <c r="F43" s="102">
        <f t="shared" si="0"/>
        <v>350541.33000000007</v>
      </c>
    </row>
    <row r="44" spans="1:6" ht="45">
      <c r="A44" s="100" t="s">
        <v>314</v>
      </c>
      <c r="B44" s="101" t="s">
        <v>420</v>
      </c>
      <c r="C44" s="101" t="s">
        <v>455</v>
      </c>
      <c r="D44" s="55">
        <v>565700</v>
      </c>
      <c r="E44" s="55">
        <v>458958</v>
      </c>
      <c r="F44" s="102">
        <f t="shared" si="0"/>
        <v>106742</v>
      </c>
    </row>
    <row r="45" spans="1:6">
      <c r="A45" s="100" t="s">
        <v>310</v>
      </c>
      <c r="B45" s="101" t="s">
        <v>420</v>
      </c>
      <c r="C45" s="101" t="s">
        <v>456</v>
      </c>
      <c r="D45" s="55">
        <v>565700</v>
      </c>
      <c r="E45" s="55">
        <v>458958</v>
      </c>
      <c r="F45" s="102">
        <f t="shared" si="0"/>
        <v>106742</v>
      </c>
    </row>
    <row r="46" spans="1:6" ht="22.5">
      <c r="A46" s="100" t="s">
        <v>311</v>
      </c>
      <c r="B46" s="101" t="s">
        <v>420</v>
      </c>
      <c r="C46" s="101" t="s">
        <v>457</v>
      </c>
      <c r="D46" s="55">
        <v>565700</v>
      </c>
      <c r="E46" s="55">
        <v>458958</v>
      </c>
      <c r="F46" s="102">
        <f t="shared" si="0"/>
        <v>106742</v>
      </c>
    </row>
    <row r="47" spans="1:6">
      <c r="A47" s="100" t="s">
        <v>315</v>
      </c>
      <c r="B47" s="101" t="s">
        <v>420</v>
      </c>
      <c r="C47" s="101" t="s">
        <v>458</v>
      </c>
      <c r="D47" s="55">
        <v>565700</v>
      </c>
      <c r="E47" s="55">
        <v>458958</v>
      </c>
      <c r="F47" s="102">
        <f t="shared" si="0"/>
        <v>106742</v>
      </c>
    </row>
    <row r="48" spans="1:6" ht="101.25">
      <c r="A48" s="100" t="s">
        <v>316</v>
      </c>
      <c r="B48" s="101" t="s">
        <v>420</v>
      </c>
      <c r="C48" s="101" t="s">
        <v>459</v>
      </c>
      <c r="D48" s="55">
        <v>1287100</v>
      </c>
      <c r="E48" s="55">
        <v>979219.13</v>
      </c>
      <c r="F48" s="102">
        <f t="shared" si="0"/>
        <v>307880.87</v>
      </c>
    </row>
    <row r="49" spans="1:6" ht="45">
      <c r="A49" s="100" t="s">
        <v>314</v>
      </c>
      <c r="B49" s="101" t="s">
        <v>420</v>
      </c>
      <c r="C49" s="101" t="s">
        <v>460</v>
      </c>
      <c r="D49" s="55">
        <v>10000</v>
      </c>
      <c r="E49" s="55">
        <v>600</v>
      </c>
      <c r="F49" s="102">
        <f t="shared" si="0"/>
        <v>9400</v>
      </c>
    </row>
    <row r="50" spans="1:6">
      <c r="A50" s="100" t="s">
        <v>310</v>
      </c>
      <c r="B50" s="101" t="s">
        <v>420</v>
      </c>
      <c r="C50" s="101" t="s">
        <v>461</v>
      </c>
      <c r="D50" s="55">
        <v>10000</v>
      </c>
      <c r="E50" s="55">
        <v>600</v>
      </c>
      <c r="F50" s="102">
        <f t="shared" si="0"/>
        <v>9400</v>
      </c>
    </row>
    <row r="51" spans="1:6" ht="22.5">
      <c r="A51" s="100" t="s">
        <v>311</v>
      </c>
      <c r="B51" s="101" t="s">
        <v>420</v>
      </c>
      <c r="C51" s="101" t="s">
        <v>462</v>
      </c>
      <c r="D51" s="55">
        <v>10000</v>
      </c>
      <c r="E51" s="55">
        <v>600</v>
      </c>
      <c r="F51" s="102">
        <f t="shared" si="0"/>
        <v>9400</v>
      </c>
    </row>
    <row r="52" spans="1:6">
      <c r="A52" s="100" t="s">
        <v>315</v>
      </c>
      <c r="B52" s="101" t="s">
        <v>420</v>
      </c>
      <c r="C52" s="101" t="s">
        <v>463</v>
      </c>
      <c r="D52" s="55">
        <v>10000</v>
      </c>
      <c r="E52" s="55">
        <v>600</v>
      </c>
      <c r="F52" s="102">
        <f t="shared" ref="F52:F88" si="1">D52-E52</f>
        <v>9400</v>
      </c>
    </row>
    <row r="53" spans="1:6" ht="45">
      <c r="A53" s="100" t="s">
        <v>317</v>
      </c>
      <c r="B53" s="101" t="s">
        <v>420</v>
      </c>
      <c r="C53" s="101" t="s">
        <v>464</v>
      </c>
      <c r="D53" s="55">
        <v>1247900</v>
      </c>
      <c r="E53" s="55">
        <v>949483.4</v>
      </c>
      <c r="F53" s="102">
        <f t="shared" si="1"/>
        <v>298416.59999999998</v>
      </c>
    </row>
    <row r="54" spans="1:6">
      <c r="A54" s="100" t="s">
        <v>310</v>
      </c>
      <c r="B54" s="101" t="s">
        <v>420</v>
      </c>
      <c r="C54" s="101" t="s">
        <v>465</v>
      </c>
      <c r="D54" s="55">
        <v>695200</v>
      </c>
      <c r="E54" s="55">
        <v>506220.66</v>
      </c>
      <c r="F54" s="102">
        <f t="shared" si="1"/>
        <v>188979.34000000003</v>
      </c>
    </row>
    <row r="55" spans="1:6">
      <c r="A55" s="100" t="s">
        <v>318</v>
      </c>
      <c r="B55" s="101" t="s">
        <v>420</v>
      </c>
      <c r="C55" s="101" t="s">
        <v>466</v>
      </c>
      <c r="D55" s="55">
        <v>695200</v>
      </c>
      <c r="E55" s="55">
        <v>506220.66</v>
      </c>
      <c r="F55" s="102">
        <f t="shared" si="1"/>
        <v>188979.34000000003</v>
      </c>
    </row>
    <row r="56" spans="1:6">
      <c r="A56" s="100" t="s">
        <v>319</v>
      </c>
      <c r="B56" s="101" t="s">
        <v>420</v>
      </c>
      <c r="C56" s="101" t="s">
        <v>467</v>
      </c>
      <c r="D56" s="55">
        <v>200000</v>
      </c>
      <c r="E56" s="55">
        <v>175355.38</v>
      </c>
      <c r="F56" s="102">
        <f t="shared" si="1"/>
        <v>24644.619999999995</v>
      </c>
    </row>
    <row r="57" spans="1:6">
      <c r="A57" s="100" t="s">
        <v>322</v>
      </c>
      <c r="B57" s="101" t="s">
        <v>420</v>
      </c>
      <c r="C57" s="101" t="s">
        <v>468</v>
      </c>
      <c r="D57" s="55">
        <v>283600</v>
      </c>
      <c r="E57" s="55">
        <v>198806.06</v>
      </c>
      <c r="F57" s="102">
        <f t="shared" si="1"/>
        <v>84793.94</v>
      </c>
    </row>
    <row r="58" spans="1:6" ht="22.5">
      <c r="A58" s="100" t="s">
        <v>323</v>
      </c>
      <c r="B58" s="101" t="s">
        <v>420</v>
      </c>
      <c r="C58" s="101" t="s">
        <v>469</v>
      </c>
      <c r="D58" s="55">
        <v>116000</v>
      </c>
      <c r="E58" s="55">
        <v>53184.36</v>
      </c>
      <c r="F58" s="102">
        <f t="shared" si="1"/>
        <v>62815.64</v>
      </c>
    </row>
    <row r="59" spans="1:6">
      <c r="A59" s="100" t="s">
        <v>320</v>
      </c>
      <c r="B59" s="101" t="s">
        <v>420</v>
      </c>
      <c r="C59" s="101" t="s">
        <v>470</v>
      </c>
      <c r="D59" s="55">
        <v>95600</v>
      </c>
      <c r="E59" s="55">
        <v>78874.86</v>
      </c>
      <c r="F59" s="102">
        <f t="shared" si="1"/>
        <v>16725.14</v>
      </c>
    </row>
    <row r="60" spans="1:6" ht="22.5">
      <c r="A60" s="100" t="s">
        <v>324</v>
      </c>
      <c r="B60" s="101" t="s">
        <v>420</v>
      </c>
      <c r="C60" s="101" t="s">
        <v>471</v>
      </c>
      <c r="D60" s="55">
        <v>552700</v>
      </c>
      <c r="E60" s="55">
        <v>443262.74</v>
      </c>
      <c r="F60" s="102">
        <f t="shared" si="1"/>
        <v>109437.26000000001</v>
      </c>
    </row>
    <row r="61" spans="1:6" ht="22.5">
      <c r="A61" s="100" t="s">
        <v>325</v>
      </c>
      <c r="B61" s="101" t="s">
        <v>420</v>
      </c>
      <c r="C61" s="101" t="s">
        <v>472</v>
      </c>
      <c r="D61" s="55">
        <v>552700</v>
      </c>
      <c r="E61" s="55">
        <v>443262.74</v>
      </c>
      <c r="F61" s="102">
        <f t="shared" si="1"/>
        <v>109437.26000000001</v>
      </c>
    </row>
    <row r="62" spans="1:6" ht="22.5">
      <c r="A62" s="100" t="s">
        <v>328</v>
      </c>
      <c r="B62" s="101" t="s">
        <v>420</v>
      </c>
      <c r="C62" s="101" t="s">
        <v>473</v>
      </c>
      <c r="D62" s="55">
        <v>29200</v>
      </c>
      <c r="E62" s="55">
        <v>29135.73</v>
      </c>
      <c r="F62" s="102">
        <f t="shared" si="1"/>
        <v>64.270000000000437</v>
      </c>
    </row>
    <row r="63" spans="1:6">
      <c r="A63" s="100" t="s">
        <v>310</v>
      </c>
      <c r="B63" s="101" t="s">
        <v>420</v>
      </c>
      <c r="C63" s="101" t="s">
        <v>474</v>
      </c>
      <c r="D63" s="55">
        <v>29200</v>
      </c>
      <c r="E63" s="55">
        <v>29135.73</v>
      </c>
      <c r="F63" s="102">
        <f t="shared" si="1"/>
        <v>64.270000000000437</v>
      </c>
    </row>
    <row r="64" spans="1:6">
      <c r="A64" s="100" t="s">
        <v>327</v>
      </c>
      <c r="B64" s="101" t="s">
        <v>420</v>
      </c>
      <c r="C64" s="101" t="s">
        <v>475</v>
      </c>
      <c r="D64" s="55">
        <v>29200</v>
      </c>
      <c r="E64" s="55">
        <v>29135.73</v>
      </c>
      <c r="F64" s="102">
        <f t="shared" si="1"/>
        <v>64.270000000000437</v>
      </c>
    </row>
    <row r="65" spans="1:6" ht="101.25">
      <c r="A65" s="100" t="s">
        <v>329</v>
      </c>
      <c r="B65" s="101" t="s">
        <v>420</v>
      </c>
      <c r="C65" s="101" t="s">
        <v>476</v>
      </c>
      <c r="D65" s="55">
        <v>24800</v>
      </c>
      <c r="E65" s="55">
        <v>24760</v>
      </c>
      <c r="F65" s="102">
        <f t="shared" si="1"/>
        <v>40</v>
      </c>
    </row>
    <row r="66" spans="1:6" ht="45">
      <c r="A66" s="100" t="s">
        <v>317</v>
      </c>
      <c r="B66" s="101" t="s">
        <v>420</v>
      </c>
      <c r="C66" s="101" t="s">
        <v>477</v>
      </c>
      <c r="D66" s="55">
        <v>24800</v>
      </c>
      <c r="E66" s="55">
        <v>24760</v>
      </c>
      <c r="F66" s="102">
        <f t="shared" si="1"/>
        <v>40</v>
      </c>
    </row>
    <row r="67" spans="1:6">
      <c r="A67" s="100" t="s">
        <v>310</v>
      </c>
      <c r="B67" s="101" t="s">
        <v>420</v>
      </c>
      <c r="C67" s="101" t="s">
        <v>478</v>
      </c>
      <c r="D67" s="55">
        <v>24800</v>
      </c>
      <c r="E67" s="55">
        <v>24760</v>
      </c>
      <c r="F67" s="102">
        <f t="shared" si="1"/>
        <v>40</v>
      </c>
    </row>
    <row r="68" spans="1:6">
      <c r="A68" s="100" t="s">
        <v>318</v>
      </c>
      <c r="B68" s="101" t="s">
        <v>420</v>
      </c>
      <c r="C68" s="101" t="s">
        <v>479</v>
      </c>
      <c r="D68" s="55">
        <v>24800</v>
      </c>
      <c r="E68" s="55">
        <v>24760</v>
      </c>
      <c r="F68" s="102">
        <f t="shared" si="1"/>
        <v>40</v>
      </c>
    </row>
    <row r="69" spans="1:6">
      <c r="A69" s="100" t="s">
        <v>320</v>
      </c>
      <c r="B69" s="101" t="s">
        <v>420</v>
      </c>
      <c r="C69" s="101" t="s">
        <v>480</v>
      </c>
      <c r="D69" s="55">
        <v>24800</v>
      </c>
      <c r="E69" s="55">
        <v>24760</v>
      </c>
      <c r="F69" s="102">
        <f t="shared" si="1"/>
        <v>40</v>
      </c>
    </row>
    <row r="70" spans="1:6" ht="112.5">
      <c r="A70" s="100" t="s">
        <v>330</v>
      </c>
      <c r="B70" s="101" t="s">
        <v>420</v>
      </c>
      <c r="C70" s="101" t="s">
        <v>481</v>
      </c>
      <c r="D70" s="55">
        <v>98500</v>
      </c>
      <c r="E70" s="55">
        <v>1500</v>
      </c>
      <c r="F70" s="102">
        <f t="shared" si="1"/>
        <v>97000</v>
      </c>
    </row>
    <row r="71" spans="1:6">
      <c r="A71" s="100" t="s">
        <v>171</v>
      </c>
      <c r="B71" s="101" t="s">
        <v>420</v>
      </c>
      <c r="C71" s="101" t="s">
        <v>482</v>
      </c>
      <c r="D71" s="55">
        <v>98500</v>
      </c>
      <c r="E71" s="55">
        <v>1500</v>
      </c>
      <c r="F71" s="102">
        <f t="shared" si="1"/>
        <v>97000</v>
      </c>
    </row>
    <row r="72" spans="1:6">
      <c r="A72" s="100" t="s">
        <v>310</v>
      </c>
      <c r="B72" s="101" t="s">
        <v>420</v>
      </c>
      <c r="C72" s="101" t="s">
        <v>483</v>
      </c>
      <c r="D72" s="55">
        <v>98500</v>
      </c>
      <c r="E72" s="55">
        <v>1500</v>
      </c>
      <c r="F72" s="102">
        <f t="shared" si="1"/>
        <v>97000</v>
      </c>
    </row>
    <row r="73" spans="1:6" ht="22.5">
      <c r="A73" s="100" t="s">
        <v>331</v>
      </c>
      <c r="B73" s="101" t="s">
        <v>420</v>
      </c>
      <c r="C73" s="101" t="s">
        <v>484</v>
      </c>
      <c r="D73" s="55">
        <v>98500</v>
      </c>
      <c r="E73" s="55">
        <v>1500</v>
      </c>
      <c r="F73" s="102">
        <f t="shared" si="1"/>
        <v>97000</v>
      </c>
    </row>
    <row r="74" spans="1:6" ht="33.75">
      <c r="A74" s="100" t="s">
        <v>332</v>
      </c>
      <c r="B74" s="101" t="s">
        <v>420</v>
      </c>
      <c r="C74" s="101" t="s">
        <v>485</v>
      </c>
      <c r="D74" s="55">
        <v>98500</v>
      </c>
      <c r="E74" s="55">
        <v>1500</v>
      </c>
      <c r="F74" s="102">
        <f t="shared" si="1"/>
        <v>97000</v>
      </c>
    </row>
    <row r="75" spans="1:6" ht="112.5">
      <c r="A75" s="100" t="s">
        <v>333</v>
      </c>
      <c r="B75" s="101" t="s">
        <v>420</v>
      </c>
      <c r="C75" s="101" t="s">
        <v>486</v>
      </c>
      <c r="D75" s="55">
        <v>7000</v>
      </c>
      <c r="E75" s="55">
        <v>7000</v>
      </c>
      <c r="F75" s="102">
        <f t="shared" si="1"/>
        <v>0</v>
      </c>
    </row>
    <row r="76" spans="1:6">
      <c r="A76" s="100" t="s">
        <v>171</v>
      </c>
      <c r="B76" s="101" t="s">
        <v>420</v>
      </c>
      <c r="C76" s="101" t="s">
        <v>487</v>
      </c>
      <c r="D76" s="55">
        <v>7000</v>
      </c>
      <c r="E76" s="55">
        <v>7000</v>
      </c>
      <c r="F76" s="102">
        <f t="shared" si="1"/>
        <v>0</v>
      </c>
    </row>
    <row r="77" spans="1:6">
      <c r="A77" s="100" t="s">
        <v>310</v>
      </c>
      <c r="B77" s="101" t="s">
        <v>420</v>
      </c>
      <c r="C77" s="101" t="s">
        <v>488</v>
      </c>
      <c r="D77" s="55">
        <v>7000</v>
      </c>
      <c r="E77" s="55">
        <v>7000</v>
      </c>
      <c r="F77" s="102">
        <f t="shared" si="1"/>
        <v>0</v>
      </c>
    </row>
    <row r="78" spans="1:6" ht="22.5">
      <c r="A78" s="100" t="s">
        <v>331</v>
      </c>
      <c r="B78" s="101" t="s">
        <v>420</v>
      </c>
      <c r="C78" s="101" t="s">
        <v>489</v>
      </c>
      <c r="D78" s="55">
        <v>7000</v>
      </c>
      <c r="E78" s="55">
        <v>7000</v>
      </c>
      <c r="F78" s="102">
        <f t="shared" si="1"/>
        <v>0</v>
      </c>
    </row>
    <row r="79" spans="1:6" ht="33.75">
      <c r="A79" s="100" t="s">
        <v>332</v>
      </c>
      <c r="B79" s="101" t="s">
        <v>420</v>
      </c>
      <c r="C79" s="101" t="s">
        <v>490</v>
      </c>
      <c r="D79" s="55">
        <v>7000</v>
      </c>
      <c r="E79" s="55">
        <v>7000</v>
      </c>
      <c r="F79" s="102">
        <f t="shared" si="1"/>
        <v>0</v>
      </c>
    </row>
    <row r="80" spans="1:6" ht="101.25">
      <c r="A80" s="100" t="s">
        <v>334</v>
      </c>
      <c r="B80" s="101" t="s">
        <v>420</v>
      </c>
      <c r="C80" s="101" t="s">
        <v>491</v>
      </c>
      <c r="D80" s="55">
        <v>2800</v>
      </c>
      <c r="E80" s="55">
        <v>2800</v>
      </c>
      <c r="F80" s="102">
        <f t="shared" si="1"/>
        <v>0</v>
      </c>
    </row>
    <row r="81" spans="1:6">
      <c r="A81" s="100" t="s">
        <v>171</v>
      </c>
      <c r="B81" s="101" t="s">
        <v>420</v>
      </c>
      <c r="C81" s="101" t="s">
        <v>492</v>
      </c>
      <c r="D81" s="55">
        <v>2800</v>
      </c>
      <c r="E81" s="55">
        <v>2800</v>
      </c>
      <c r="F81" s="102">
        <f t="shared" si="1"/>
        <v>0</v>
      </c>
    </row>
    <row r="82" spans="1:6">
      <c r="A82" s="100" t="s">
        <v>310</v>
      </c>
      <c r="B82" s="101" t="s">
        <v>420</v>
      </c>
      <c r="C82" s="101" t="s">
        <v>493</v>
      </c>
      <c r="D82" s="55">
        <v>2800</v>
      </c>
      <c r="E82" s="55">
        <v>2800</v>
      </c>
      <c r="F82" s="102">
        <f t="shared" si="1"/>
        <v>0</v>
      </c>
    </row>
    <row r="83" spans="1:6" ht="22.5">
      <c r="A83" s="100" t="s">
        <v>331</v>
      </c>
      <c r="B83" s="101" t="s">
        <v>420</v>
      </c>
      <c r="C83" s="101" t="s">
        <v>494</v>
      </c>
      <c r="D83" s="55">
        <v>2800</v>
      </c>
      <c r="E83" s="55">
        <v>2800</v>
      </c>
      <c r="F83" s="102">
        <f t="shared" si="1"/>
        <v>0</v>
      </c>
    </row>
    <row r="84" spans="1:6" ht="33.75">
      <c r="A84" s="100" t="s">
        <v>332</v>
      </c>
      <c r="B84" s="101" t="s">
        <v>420</v>
      </c>
      <c r="C84" s="101" t="s">
        <v>495</v>
      </c>
      <c r="D84" s="55">
        <v>2800</v>
      </c>
      <c r="E84" s="55">
        <v>2800</v>
      </c>
      <c r="F84" s="102">
        <f t="shared" si="1"/>
        <v>0</v>
      </c>
    </row>
    <row r="85" spans="1:6" ht="112.5">
      <c r="A85" s="100" t="s">
        <v>335</v>
      </c>
      <c r="B85" s="101" t="s">
        <v>420</v>
      </c>
      <c r="C85" s="101" t="s">
        <v>496</v>
      </c>
      <c r="D85" s="55">
        <v>3700</v>
      </c>
      <c r="E85" s="55">
        <v>3700</v>
      </c>
      <c r="F85" s="102">
        <f t="shared" si="1"/>
        <v>0</v>
      </c>
    </row>
    <row r="86" spans="1:6">
      <c r="A86" s="100" t="s">
        <v>171</v>
      </c>
      <c r="B86" s="101" t="s">
        <v>420</v>
      </c>
      <c r="C86" s="101" t="s">
        <v>497</v>
      </c>
      <c r="D86" s="55">
        <v>3700</v>
      </c>
      <c r="E86" s="55">
        <v>3700</v>
      </c>
      <c r="F86" s="102">
        <f t="shared" si="1"/>
        <v>0</v>
      </c>
    </row>
    <row r="87" spans="1:6">
      <c r="A87" s="100" t="s">
        <v>310</v>
      </c>
      <c r="B87" s="101" t="s">
        <v>420</v>
      </c>
      <c r="C87" s="101" t="s">
        <v>498</v>
      </c>
      <c r="D87" s="55">
        <v>3700</v>
      </c>
      <c r="E87" s="55">
        <v>3700</v>
      </c>
      <c r="F87" s="102">
        <f t="shared" si="1"/>
        <v>0</v>
      </c>
    </row>
    <row r="88" spans="1:6" ht="22.5">
      <c r="A88" s="100" t="s">
        <v>331</v>
      </c>
      <c r="B88" s="101" t="s">
        <v>420</v>
      </c>
      <c r="C88" s="101" t="s">
        <v>499</v>
      </c>
      <c r="D88" s="55">
        <v>3700</v>
      </c>
      <c r="E88" s="55">
        <v>3700</v>
      </c>
      <c r="F88" s="102">
        <f t="shared" si="1"/>
        <v>0</v>
      </c>
    </row>
    <row r="89" spans="1:6" ht="33.75">
      <c r="A89" s="100" t="s">
        <v>332</v>
      </c>
      <c r="B89" s="101" t="s">
        <v>420</v>
      </c>
      <c r="C89" s="101" t="s">
        <v>500</v>
      </c>
      <c r="D89" s="55">
        <v>3700</v>
      </c>
      <c r="E89" s="55">
        <v>3700</v>
      </c>
      <c r="F89" s="102">
        <f t="shared" ref="F89:F127" si="2">D89-E89</f>
        <v>0</v>
      </c>
    </row>
    <row r="90" spans="1:6" ht="101.25">
      <c r="A90" s="100" t="s">
        <v>336</v>
      </c>
      <c r="B90" s="101" t="s">
        <v>420</v>
      </c>
      <c r="C90" s="101" t="s">
        <v>501</v>
      </c>
      <c r="D90" s="55">
        <v>2300</v>
      </c>
      <c r="E90" s="55">
        <v>2300</v>
      </c>
      <c r="F90" s="102">
        <f t="shared" si="2"/>
        <v>0</v>
      </c>
    </row>
    <row r="91" spans="1:6">
      <c r="A91" s="100" t="s">
        <v>171</v>
      </c>
      <c r="B91" s="101" t="s">
        <v>420</v>
      </c>
      <c r="C91" s="101" t="s">
        <v>502</v>
      </c>
      <c r="D91" s="55">
        <v>2300</v>
      </c>
      <c r="E91" s="55">
        <v>2300</v>
      </c>
      <c r="F91" s="102">
        <f t="shared" si="2"/>
        <v>0</v>
      </c>
    </row>
    <row r="92" spans="1:6">
      <c r="A92" s="100" t="s">
        <v>310</v>
      </c>
      <c r="B92" s="101" t="s">
        <v>420</v>
      </c>
      <c r="C92" s="101" t="s">
        <v>503</v>
      </c>
      <c r="D92" s="55">
        <v>2300</v>
      </c>
      <c r="E92" s="55">
        <v>2300</v>
      </c>
      <c r="F92" s="102">
        <f t="shared" si="2"/>
        <v>0</v>
      </c>
    </row>
    <row r="93" spans="1:6" ht="22.5">
      <c r="A93" s="100" t="s">
        <v>331</v>
      </c>
      <c r="B93" s="101" t="s">
        <v>420</v>
      </c>
      <c r="C93" s="101" t="s">
        <v>504</v>
      </c>
      <c r="D93" s="55">
        <v>2300</v>
      </c>
      <c r="E93" s="55">
        <v>2300</v>
      </c>
      <c r="F93" s="102">
        <f t="shared" si="2"/>
        <v>0</v>
      </c>
    </row>
    <row r="94" spans="1:6" ht="33.75">
      <c r="A94" s="100" t="s">
        <v>332</v>
      </c>
      <c r="B94" s="101" t="s">
        <v>420</v>
      </c>
      <c r="C94" s="101" t="s">
        <v>505</v>
      </c>
      <c r="D94" s="55">
        <v>2300</v>
      </c>
      <c r="E94" s="55">
        <v>2300</v>
      </c>
      <c r="F94" s="102">
        <f t="shared" si="2"/>
        <v>0</v>
      </c>
    </row>
    <row r="95" spans="1:6" ht="112.5">
      <c r="A95" s="100" t="s">
        <v>337</v>
      </c>
      <c r="B95" s="101" t="s">
        <v>420</v>
      </c>
      <c r="C95" s="101" t="s">
        <v>506</v>
      </c>
      <c r="D95" s="55">
        <v>166100</v>
      </c>
      <c r="E95" s="55">
        <v>166099</v>
      </c>
      <c r="F95" s="102">
        <f t="shared" si="2"/>
        <v>1</v>
      </c>
    </row>
    <row r="96" spans="1:6" ht="22.5">
      <c r="A96" s="100" t="s">
        <v>326</v>
      </c>
      <c r="B96" s="101" t="s">
        <v>420</v>
      </c>
      <c r="C96" s="101" t="s">
        <v>507</v>
      </c>
      <c r="D96" s="55">
        <v>166100</v>
      </c>
      <c r="E96" s="55">
        <v>166099</v>
      </c>
      <c r="F96" s="102">
        <f t="shared" si="2"/>
        <v>1</v>
      </c>
    </row>
    <row r="97" spans="1:6">
      <c r="A97" s="100" t="s">
        <v>310</v>
      </c>
      <c r="B97" s="101" t="s">
        <v>420</v>
      </c>
      <c r="C97" s="101" t="s">
        <v>508</v>
      </c>
      <c r="D97" s="55">
        <v>166100</v>
      </c>
      <c r="E97" s="55">
        <v>166099</v>
      </c>
      <c r="F97" s="102">
        <f t="shared" si="2"/>
        <v>1</v>
      </c>
    </row>
    <row r="98" spans="1:6">
      <c r="A98" s="100" t="s">
        <v>327</v>
      </c>
      <c r="B98" s="101" t="s">
        <v>420</v>
      </c>
      <c r="C98" s="101" t="s">
        <v>509</v>
      </c>
      <c r="D98" s="55">
        <v>166100</v>
      </c>
      <c r="E98" s="55">
        <v>166099</v>
      </c>
      <c r="F98" s="102">
        <f t="shared" si="2"/>
        <v>1</v>
      </c>
    </row>
    <row r="99" spans="1:6" ht="56.25">
      <c r="A99" s="100" t="s">
        <v>338</v>
      </c>
      <c r="B99" s="101" t="s">
        <v>420</v>
      </c>
      <c r="C99" s="101" t="s">
        <v>510</v>
      </c>
      <c r="D99" s="55">
        <v>372300</v>
      </c>
      <c r="E99" s="55">
        <v>322055.46000000002</v>
      </c>
      <c r="F99" s="102">
        <f t="shared" si="2"/>
        <v>50244.539999999979</v>
      </c>
    </row>
    <row r="100" spans="1:6" ht="101.25">
      <c r="A100" s="100" t="s">
        <v>339</v>
      </c>
      <c r="B100" s="101" t="s">
        <v>420</v>
      </c>
      <c r="C100" s="101" t="s">
        <v>511</v>
      </c>
      <c r="D100" s="55">
        <v>372300</v>
      </c>
      <c r="E100" s="55">
        <v>322055.46000000002</v>
      </c>
      <c r="F100" s="102">
        <f t="shared" si="2"/>
        <v>50244.539999999979</v>
      </c>
    </row>
    <row r="101" spans="1:6" ht="45">
      <c r="A101" s="100" t="s">
        <v>317</v>
      </c>
      <c r="B101" s="101" t="s">
        <v>420</v>
      </c>
      <c r="C101" s="101" t="s">
        <v>512</v>
      </c>
      <c r="D101" s="55">
        <v>372300</v>
      </c>
      <c r="E101" s="55">
        <v>322055.46000000002</v>
      </c>
      <c r="F101" s="102">
        <f t="shared" si="2"/>
        <v>50244.539999999979</v>
      </c>
    </row>
    <row r="102" spans="1:6">
      <c r="A102" s="100" t="s">
        <v>310</v>
      </c>
      <c r="B102" s="101" t="s">
        <v>420</v>
      </c>
      <c r="C102" s="101" t="s">
        <v>513</v>
      </c>
      <c r="D102" s="55">
        <v>308800</v>
      </c>
      <c r="E102" s="55">
        <v>258624.46</v>
      </c>
      <c r="F102" s="102">
        <f t="shared" si="2"/>
        <v>50175.540000000008</v>
      </c>
    </row>
    <row r="103" spans="1:6">
      <c r="A103" s="100" t="s">
        <v>318</v>
      </c>
      <c r="B103" s="101" t="s">
        <v>420</v>
      </c>
      <c r="C103" s="101" t="s">
        <v>514</v>
      </c>
      <c r="D103" s="55">
        <v>308800</v>
      </c>
      <c r="E103" s="55">
        <v>258624.46</v>
      </c>
      <c r="F103" s="102">
        <f t="shared" si="2"/>
        <v>50175.540000000008</v>
      </c>
    </row>
    <row r="104" spans="1:6" ht="22.5">
      <c r="A104" s="100" t="s">
        <v>323</v>
      </c>
      <c r="B104" s="101" t="s">
        <v>420</v>
      </c>
      <c r="C104" s="101" t="s">
        <v>515</v>
      </c>
      <c r="D104" s="55">
        <v>20000</v>
      </c>
      <c r="E104" s="55">
        <v>16245</v>
      </c>
      <c r="F104" s="102">
        <f t="shared" si="2"/>
        <v>3755</v>
      </c>
    </row>
    <row r="105" spans="1:6">
      <c r="A105" s="100" t="s">
        <v>320</v>
      </c>
      <c r="B105" s="101" t="s">
        <v>420</v>
      </c>
      <c r="C105" s="101" t="s">
        <v>516</v>
      </c>
      <c r="D105" s="55">
        <v>288800</v>
      </c>
      <c r="E105" s="55">
        <v>242379.46</v>
      </c>
      <c r="F105" s="102">
        <f t="shared" si="2"/>
        <v>46420.540000000008</v>
      </c>
    </row>
    <row r="106" spans="1:6" ht="22.5">
      <c r="A106" s="100" t="s">
        <v>324</v>
      </c>
      <c r="B106" s="101" t="s">
        <v>420</v>
      </c>
      <c r="C106" s="101" t="s">
        <v>517</v>
      </c>
      <c r="D106" s="55">
        <v>63500</v>
      </c>
      <c r="E106" s="55">
        <v>63431</v>
      </c>
      <c r="F106" s="102">
        <f t="shared" si="2"/>
        <v>69</v>
      </c>
    </row>
    <row r="107" spans="1:6" ht="22.5">
      <c r="A107" s="100" t="s">
        <v>340</v>
      </c>
      <c r="B107" s="101" t="s">
        <v>420</v>
      </c>
      <c r="C107" s="101" t="s">
        <v>518</v>
      </c>
      <c r="D107" s="55">
        <v>1400</v>
      </c>
      <c r="E107" s="55">
        <v>1391</v>
      </c>
      <c r="F107" s="102">
        <f t="shared" si="2"/>
        <v>9</v>
      </c>
    </row>
    <row r="108" spans="1:6" ht="22.5">
      <c r="A108" s="100" t="s">
        <v>325</v>
      </c>
      <c r="B108" s="101" t="s">
        <v>420</v>
      </c>
      <c r="C108" s="101" t="s">
        <v>519</v>
      </c>
      <c r="D108" s="55">
        <v>62100</v>
      </c>
      <c r="E108" s="55">
        <v>62040</v>
      </c>
      <c r="F108" s="102">
        <f t="shared" si="2"/>
        <v>60</v>
      </c>
    </row>
    <row r="109" spans="1:6" ht="33.75">
      <c r="A109" s="100" t="s">
        <v>341</v>
      </c>
      <c r="B109" s="101" t="s">
        <v>420</v>
      </c>
      <c r="C109" s="101" t="s">
        <v>520</v>
      </c>
      <c r="D109" s="55">
        <v>200</v>
      </c>
      <c r="E109" s="55">
        <v>200</v>
      </c>
      <c r="F109" s="102">
        <f t="shared" si="2"/>
        <v>0</v>
      </c>
    </row>
    <row r="110" spans="1:6" ht="45">
      <c r="A110" s="100" t="s">
        <v>342</v>
      </c>
      <c r="B110" s="101" t="s">
        <v>420</v>
      </c>
      <c r="C110" s="101" t="s">
        <v>521</v>
      </c>
      <c r="D110" s="55">
        <v>200</v>
      </c>
      <c r="E110" s="55">
        <v>200</v>
      </c>
      <c r="F110" s="102">
        <f t="shared" si="2"/>
        <v>0</v>
      </c>
    </row>
    <row r="111" spans="1:6" ht="101.25">
      <c r="A111" s="100" t="s">
        <v>343</v>
      </c>
      <c r="B111" s="101" t="s">
        <v>420</v>
      </c>
      <c r="C111" s="101" t="s">
        <v>522</v>
      </c>
      <c r="D111" s="55">
        <v>200</v>
      </c>
      <c r="E111" s="55">
        <v>200</v>
      </c>
      <c r="F111" s="102">
        <f t="shared" si="2"/>
        <v>0</v>
      </c>
    </row>
    <row r="112" spans="1:6" ht="45">
      <c r="A112" s="100" t="s">
        <v>317</v>
      </c>
      <c r="B112" s="101" t="s">
        <v>420</v>
      </c>
      <c r="C112" s="101" t="s">
        <v>523</v>
      </c>
      <c r="D112" s="55">
        <v>200</v>
      </c>
      <c r="E112" s="55">
        <v>200</v>
      </c>
      <c r="F112" s="102">
        <f t="shared" si="2"/>
        <v>0</v>
      </c>
    </row>
    <row r="113" spans="1:6" ht="22.5">
      <c r="A113" s="100" t="s">
        <v>324</v>
      </c>
      <c r="B113" s="101" t="s">
        <v>420</v>
      </c>
      <c r="C113" s="101" t="s">
        <v>524</v>
      </c>
      <c r="D113" s="55">
        <v>200</v>
      </c>
      <c r="E113" s="55">
        <v>200</v>
      </c>
      <c r="F113" s="102">
        <f t="shared" si="2"/>
        <v>0</v>
      </c>
    </row>
    <row r="114" spans="1:6" ht="22.5">
      <c r="A114" s="100" t="s">
        <v>325</v>
      </c>
      <c r="B114" s="101" t="s">
        <v>420</v>
      </c>
      <c r="C114" s="101" t="s">
        <v>525</v>
      </c>
      <c r="D114" s="55">
        <v>200</v>
      </c>
      <c r="E114" s="55">
        <v>200</v>
      </c>
      <c r="F114" s="102">
        <f t="shared" si="2"/>
        <v>0</v>
      </c>
    </row>
    <row r="115" spans="1:6" ht="22.5">
      <c r="A115" s="100" t="s">
        <v>344</v>
      </c>
      <c r="B115" s="101" t="s">
        <v>420</v>
      </c>
      <c r="C115" s="101" t="s">
        <v>526</v>
      </c>
      <c r="D115" s="55">
        <v>921500</v>
      </c>
      <c r="E115" s="55">
        <v>855734.28</v>
      </c>
      <c r="F115" s="102">
        <f t="shared" si="2"/>
        <v>65765.719999999972</v>
      </c>
    </row>
    <row r="116" spans="1:6" ht="45">
      <c r="A116" s="100" t="s">
        <v>306</v>
      </c>
      <c r="B116" s="101" t="s">
        <v>420</v>
      </c>
      <c r="C116" s="101" t="s">
        <v>527</v>
      </c>
      <c r="D116" s="55">
        <v>436200</v>
      </c>
      <c r="E116" s="55">
        <v>415561</v>
      </c>
      <c r="F116" s="102">
        <f t="shared" si="2"/>
        <v>20639</v>
      </c>
    </row>
    <row r="117" spans="1:6" ht="56.25">
      <c r="A117" s="100" t="s">
        <v>338</v>
      </c>
      <c r="B117" s="101" t="s">
        <v>420</v>
      </c>
      <c r="C117" s="101" t="s">
        <v>528</v>
      </c>
      <c r="D117" s="55">
        <v>436200</v>
      </c>
      <c r="E117" s="55">
        <v>415561</v>
      </c>
      <c r="F117" s="102">
        <f t="shared" si="2"/>
        <v>20639</v>
      </c>
    </row>
    <row r="118" spans="1:6" ht="101.25">
      <c r="A118" s="100" t="s">
        <v>339</v>
      </c>
      <c r="B118" s="101" t="s">
        <v>420</v>
      </c>
      <c r="C118" s="101" t="s">
        <v>529</v>
      </c>
      <c r="D118" s="55">
        <v>436200</v>
      </c>
      <c r="E118" s="55">
        <v>415561</v>
      </c>
      <c r="F118" s="102">
        <f t="shared" si="2"/>
        <v>20639</v>
      </c>
    </row>
    <row r="119" spans="1:6" ht="45">
      <c r="A119" s="100" t="s">
        <v>317</v>
      </c>
      <c r="B119" s="101" t="s">
        <v>420</v>
      </c>
      <c r="C119" s="101" t="s">
        <v>530</v>
      </c>
      <c r="D119" s="55">
        <v>416200</v>
      </c>
      <c r="E119" s="55">
        <v>395561</v>
      </c>
      <c r="F119" s="102">
        <f t="shared" si="2"/>
        <v>20639</v>
      </c>
    </row>
    <row r="120" spans="1:6">
      <c r="A120" s="100" t="s">
        <v>310</v>
      </c>
      <c r="B120" s="101" t="s">
        <v>420</v>
      </c>
      <c r="C120" s="101" t="s">
        <v>531</v>
      </c>
      <c r="D120" s="55">
        <v>335800</v>
      </c>
      <c r="E120" s="55">
        <v>315215</v>
      </c>
      <c r="F120" s="102">
        <f t="shared" si="2"/>
        <v>20585</v>
      </c>
    </row>
    <row r="121" spans="1:6">
      <c r="A121" s="100" t="s">
        <v>318</v>
      </c>
      <c r="B121" s="101" t="s">
        <v>420</v>
      </c>
      <c r="C121" s="101" t="s">
        <v>532</v>
      </c>
      <c r="D121" s="55">
        <v>204000</v>
      </c>
      <c r="E121" s="55">
        <v>203450</v>
      </c>
      <c r="F121" s="102">
        <f t="shared" si="2"/>
        <v>550</v>
      </c>
    </row>
    <row r="122" spans="1:6">
      <c r="A122" s="100" t="s">
        <v>320</v>
      </c>
      <c r="B122" s="101" t="s">
        <v>420</v>
      </c>
      <c r="C122" s="101" t="s">
        <v>533</v>
      </c>
      <c r="D122" s="55">
        <v>204000</v>
      </c>
      <c r="E122" s="55">
        <v>203450</v>
      </c>
      <c r="F122" s="102">
        <f t="shared" si="2"/>
        <v>550</v>
      </c>
    </row>
    <row r="123" spans="1:6">
      <c r="A123" s="100" t="s">
        <v>327</v>
      </c>
      <c r="B123" s="101" t="s">
        <v>420</v>
      </c>
      <c r="C123" s="101" t="s">
        <v>534</v>
      </c>
      <c r="D123" s="55">
        <v>131800</v>
      </c>
      <c r="E123" s="55">
        <v>111765</v>
      </c>
      <c r="F123" s="102">
        <f t="shared" si="2"/>
        <v>20035</v>
      </c>
    </row>
    <row r="124" spans="1:6" ht="22.5">
      <c r="A124" s="100" t="s">
        <v>324</v>
      </c>
      <c r="B124" s="101" t="s">
        <v>420</v>
      </c>
      <c r="C124" s="101" t="s">
        <v>535</v>
      </c>
      <c r="D124" s="55">
        <v>80400</v>
      </c>
      <c r="E124" s="55">
        <v>80346</v>
      </c>
      <c r="F124" s="102">
        <f t="shared" si="2"/>
        <v>54</v>
      </c>
    </row>
    <row r="125" spans="1:6" ht="22.5">
      <c r="A125" s="100" t="s">
        <v>325</v>
      </c>
      <c r="B125" s="101" t="s">
        <v>420</v>
      </c>
      <c r="C125" s="101" t="s">
        <v>536</v>
      </c>
      <c r="D125" s="55">
        <v>80400</v>
      </c>
      <c r="E125" s="55">
        <v>80346</v>
      </c>
      <c r="F125" s="102">
        <f t="shared" si="2"/>
        <v>54</v>
      </c>
    </row>
    <row r="126" spans="1:6" ht="22.5">
      <c r="A126" s="100" t="s">
        <v>328</v>
      </c>
      <c r="B126" s="101" t="s">
        <v>420</v>
      </c>
      <c r="C126" s="101" t="s">
        <v>537</v>
      </c>
      <c r="D126" s="55">
        <v>20000</v>
      </c>
      <c r="E126" s="55">
        <v>20000</v>
      </c>
      <c r="F126" s="102">
        <f t="shared" si="2"/>
        <v>0</v>
      </c>
    </row>
    <row r="127" spans="1:6">
      <c r="A127" s="100" t="s">
        <v>310</v>
      </c>
      <c r="B127" s="101" t="s">
        <v>420</v>
      </c>
      <c r="C127" s="101" t="s">
        <v>538</v>
      </c>
      <c r="D127" s="55">
        <v>20000</v>
      </c>
      <c r="E127" s="55">
        <v>20000</v>
      </c>
      <c r="F127" s="102">
        <f t="shared" si="2"/>
        <v>0</v>
      </c>
    </row>
    <row r="128" spans="1:6">
      <c r="A128" s="100" t="s">
        <v>327</v>
      </c>
      <c r="B128" s="101" t="s">
        <v>420</v>
      </c>
      <c r="C128" s="101" t="s">
        <v>539</v>
      </c>
      <c r="D128" s="55">
        <v>20000</v>
      </c>
      <c r="E128" s="55">
        <v>20000</v>
      </c>
      <c r="F128" s="102">
        <f t="shared" ref="F128:F160" si="3">D128-E128</f>
        <v>0</v>
      </c>
    </row>
    <row r="129" spans="1:6" ht="33.75">
      <c r="A129" s="100" t="s">
        <v>341</v>
      </c>
      <c r="B129" s="101" t="s">
        <v>420</v>
      </c>
      <c r="C129" s="101" t="s">
        <v>540</v>
      </c>
      <c r="D129" s="55">
        <v>485300</v>
      </c>
      <c r="E129" s="55">
        <v>440173.28</v>
      </c>
      <c r="F129" s="102">
        <f t="shared" si="3"/>
        <v>45126.719999999972</v>
      </c>
    </row>
    <row r="130" spans="1:6" ht="45">
      <c r="A130" s="100" t="s">
        <v>342</v>
      </c>
      <c r="B130" s="101" t="s">
        <v>420</v>
      </c>
      <c r="C130" s="101" t="s">
        <v>541</v>
      </c>
      <c r="D130" s="55">
        <v>485300</v>
      </c>
      <c r="E130" s="55">
        <v>440173.28</v>
      </c>
      <c r="F130" s="102">
        <f t="shared" si="3"/>
        <v>45126.719999999972</v>
      </c>
    </row>
    <row r="131" spans="1:6" ht="78.75">
      <c r="A131" s="100" t="s">
        <v>345</v>
      </c>
      <c r="B131" s="101" t="s">
        <v>420</v>
      </c>
      <c r="C131" s="101" t="s">
        <v>542</v>
      </c>
      <c r="D131" s="55">
        <v>485300</v>
      </c>
      <c r="E131" s="55">
        <v>440173.28</v>
      </c>
      <c r="F131" s="102">
        <f t="shared" si="3"/>
        <v>45126.719999999972</v>
      </c>
    </row>
    <row r="132" spans="1:6" ht="45">
      <c r="A132" s="100" t="s">
        <v>317</v>
      </c>
      <c r="B132" s="101" t="s">
        <v>420</v>
      </c>
      <c r="C132" s="101" t="s">
        <v>543</v>
      </c>
      <c r="D132" s="55">
        <v>485300</v>
      </c>
      <c r="E132" s="55">
        <v>440173.28</v>
      </c>
      <c r="F132" s="102">
        <f t="shared" si="3"/>
        <v>45126.719999999972</v>
      </c>
    </row>
    <row r="133" spans="1:6">
      <c r="A133" s="100" t="s">
        <v>310</v>
      </c>
      <c r="B133" s="101" t="s">
        <v>420</v>
      </c>
      <c r="C133" s="101" t="s">
        <v>544</v>
      </c>
      <c r="D133" s="55">
        <v>485300</v>
      </c>
      <c r="E133" s="55">
        <v>440173.28</v>
      </c>
      <c r="F133" s="102">
        <f t="shared" si="3"/>
        <v>45126.719999999972</v>
      </c>
    </row>
    <row r="134" spans="1:6">
      <c r="A134" s="100" t="s">
        <v>318</v>
      </c>
      <c r="B134" s="101" t="s">
        <v>420</v>
      </c>
      <c r="C134" s="101" t="s">
        <v>545</v>
      </c>
      <c r="D134" s="55">
        <v>485300</v>
      </c>
      <c r="E134" s="55">
        <v>440173.28</v>
      </c>
      <c r="F134" s="102">
        <f t="shared" si="3"/>
        <v>45126.719999999972</v>
      </c>
    </row>
    <row r="135" spans="1:6">
      <c r="A135" s="100" t="s">
        <v>320</v>
      </c>
      <c r="B135" s="101" t="s">
        <v>420</v>
      </c>
      <c r="C135" s="101" t="s">
        <v>546</v>
      </c>
      <c r="D135" s="55">
        <v>485300</v>
      </c>
      <c r="E135" s="55">
        <v>440173.28</v>
      </c>
      <c r="F135" s="102">
        <f t="shared" si="3"/>
        <v>45126.719999999972</v>
      </c>
    </row>
    <row r="136" spans="1:6" ht="22.5">
      <c r="A136" s="100" t="s">
        <v>346</v>
      </c>
      <c r="B136" s="101" t="s">
        <v>420</v>
      </c>
      <c r="C136" s="101" t="s">
        <v>547</v>
      </c>
      <c r="D136" s="55">
        <v>1246100</v>
      </c>
      <c r="E136" s="55">
        <v>1002311.32</v>
      </c>
      <c r="F136" s="102">
        <f t="shared" si="3"/>
        <v>243788.68000000005</v>
      </c>
    </row>
    <row r="137" spans="1:6" ht="45">
      <c r="A137" s="100" t="s">
        <v>347</v>
      </c>
      <c r="B137" s="101" t="s">
        <v>420</v>
      </c>
      <c r="C137" s="101" t="s">
        <v>548</v>
      </c>
      <c r="D137" s="55">
        <v>1246100</v>
      </c>
      <c r="E137" s="55">
        <v>1002311.32</v>
      </c>
      <c r="F137" s="102">
        <f t="shared" si="3"/>
        <v>243788.68000000005</v>
      </c>
    </row>
    <row r="138" spans="1:6" ht="56.25">
      <c r="A138" s="100" t="s">
        <v>348</v>
      </c>
      <c r="B138" s="101" t="s">
        <v>420</v>
      </c>
      <c r="C138" s="101" t="s">
        <v>549</v>
      </c>
      <c r="D138" s="55">
        <v>49600</v>
      </c>
      <c r="E138" s="55">
        <v>37253.5</v>
      </c>
      <c r="F138" s="102">
        <f t="shared" si="3"/>
        <v>12346.5</v>
      </c>
    </row>
    <row r="139" spans="1:6" ht="33.75">
      <c r="A139" s="100" t="s">
        <v>349</v>
      </c>
      <c r="B139" s="101" t="s">
        <v>420</v>
      </c>
      <c r="C139" s="101" t="s">
        <v>550</v>
      </c>
      <c r="D139" s="55">
        <v>47400</v>
      </c>
      <c r="E139" s="55">
        <v>37253.5</v>
      </c>
      <c r="F139" s="102">
        <f t="shared" si="3"/>
        <v>10146.5</v>
      </c>
    </row>
    <row r="140" spans="1:6" ht="101.25">
      <c r="A140" s="100" t="s">
        <v>350</v>
      </c>
      <c r="B140" s="101" t="s">
        <v>420</v>
      </c>
      <c r="C140" s="101" t="s">
        <v>551</v>
      </c>
      <c r="D140" s="55">
        <v>15000</v>
      </c>
      <c r="E140" s="55">
        <v>14375</v>
      </c>
      <c r="F140" s="102">
        <f t="shared" si="3"/>
        <v>625</v>
      </c>
    </row>
    <row r="141" spans="1:6" ht="45">
      <c r="A141" s="100" t="s">
        <v>317</v>
      </c>
      <c r="B141" s="101" t="s">
        <v>420</v>
      </c>
      <c r="C141" s="101" t="s">
        <v>552</v>
      </c>
      <c r="D141" s="55">
        <v>15000</v>
      </c>
      <c r="E141" s="55">
        <v>14375</v>
      </c>
      <c r="F141" s="102">
        <f t="shared" si="3"/>
        <v>625</v>
      </c>
    </row>
    <row r="142" spans="1:6">
      <c r="A142" s="100" t="s">
        <v>310</v>
      </c>
      <c r="B142" s="101" t="s">
        <v>420</v>
      </c>
      <c r="C142" s="101" t="s">
        <v>553</v>
      </c>
      <c r="D142" s="55">
        <v>15000</v>
      </c>
      <c r="E142" s="55">
        <v>14375</v>
      </c>
      <c r="F142" s="102">
        <f t="shared" si="3"/>
        <v>625</v>
      </c>
    </row>
    <row r="143" spans="1:6">
      <c r="A143" s="100" t="s">
        <v>327</v>
      </c>
      <c r="B143" s="101" t="s">
        <v>420</v>
      </c>
      <c r="C143" s="101" t="s">
        <v>554</v>
      </c>
      <c r="D143" s="55">
        <v>15000</v>
      </c>
      <c r="E143" s="55">
        <v>14375</v>
      </c>
      <c r="F143" s="102">
        <f t="shared" si="3"/>
        <v>625</v>
      </c>
    </row>
    <row r="144" spans="1:6" ht="101.25">
      <c r="A144" s="100" t="s">
        <v>351</v>
      </c>
      <c r="B144" s="101" t="s">
        <v>420</v>
      </c>
      <c r="C144" s="101" t="s">
        <v>555</v>
      </c>
      <c r="D144" s="55">
        <v>32400</v>
      </c>
      <c r="E144" s="55">
        <v>22878.5</v>
      </c>
      <c r="F144" s="102">
        <f t="shared" si="3"/>
        <v>9521.5</v>
      </c>
    </row>
    <row r="145" spans="1:6" ht="45">
      <c r="A145" s="100" t="s">
        <v>317</v>
      </c>
      <c r="B145" s="101" t="s">
        <v>420</v>
      </c>
      <c r="C145" s="101" t="s">
        <v>556</v>
      </c>
      <c r="D145" s="55">
        <v>32400</v>
      </c>
      <c r="E145" s="55">
        <v>22878.5</v>
      </c>
      <c r="F145" s="102">
        <f t="shared" si="3"/>
        <v>9521.5</v>
      </c>
    </row>
    <row r="146" spans="1:6">
      <c r="A146" s="100" t="s">
        <v>310</v>
      </c>
      <c r="B146" s="101" t="s">
        <v>420</v>
      </c>
      <c r="C146" s="101" t="s">
        <v>557</v>
      </c>
      <c r="D146" s="55">
        <v>32400</v>
      </c>
      <c r="E146" s="55">
        <v>22878.5</v>
      </c>
      <c r="F146" s="102">
        <f t="shared" si="3"/>
        <v>9521.5</v>
      </c>
    </row>
    <row r="147" spans="1:6">
      <c r="A147" s="100" t="s">
        <v>318</v>
      </c>
      <c r="B147" s="101" t="s">
        <v>420</v>
      </c>
      <c r="C147" s="101" t="s">
        <v>558</v>
      </c>
      <c r="D147" s="55">
        <v>32400</v>
      </c>
      <c r="E147" s="55">
        <v>22878.5</v>
      </c>
      <c r="F147" s="102">
        <f t="shared" si="3"/>
        <v>9521.5</v>
      </c>
    </row>
    <row r="148" spans="1:6">
      <c r="A148" s="100" t="s">
        <v>320</v>
      </c>
      <c r="B148" s="101" t="s">
        <v>420</v>
      </c>
      <c r="C148" s="101" t="s">
        <v>559</v>
      </c>
      <c r="D148" s="55">
        <v>32400</v>
      </c>
      <c r="E148" s="55">
        <v>22878.5</v>
      </c>
      <c r="F148" s="102">
        <f t="shared" si="3"/>
        <v>9521.5</v>
      </c>
    </row>
    <row r="149" spans="1:6" ht="22.5">
      <c r="A149" s="100" t="s">
        <v>352</v>
      </c>
      <c r="B149" s="101" t="s">
        <v>420</v>
      </c>
      <c r="C149" s="101" t="s">
        <v>560</v>
      </c>
      <c r="D149" s="55">
        <v>1200</v>
      </c>
      <c r="E149" s="55">
        <v>0</v>
      </c>
      <c r="F149" s="102">
        <f t="shared" si="3"/>
        <v>1200</v>
      </c>
    </row>
    <row r="150" spans="1:6" ht="101.25">
      <c r="A150" s="100" t="s">
        <v>353</v>
      </c>
      <c r="B150" s="101" t="s">
        <v>420</v>
      </c>
      <c r="C150" s="101" t="s">
        <v>561</v>
      </c>
      <c r="D150" s="55">
        <v>1200</v>
      </c>
      <c r="E150" s="55">
        <v>0</v>
      </c>
      <c r="F150" s="102">
        <f t="shared" si="3"/>
        <v>1200</v>
      </c>
    </row>
    <row r="151" spans="1:6" ht="45">
      <c r="A151" s="100" t="s">
        <v>317</v>
      </c>
      <c r="B151" s="101" t="s">
        <v>420</v>
      </c>
      <c r="C151" s="101" t="s">
        <v>562</v>
      </c>
      <c r="D151" s="55">
        <v>1200</v>
      </c>
      <c r="E151" s="55">
        <v>0</v>
      </c>
      <c r="F151" s="102">
        <f t="shared" si="3"/>
        <v>1200</v>
      </c>
    </row>
    <row r="152" spans="1:6" ht="22.5">
      <c r="A152" s="100" t="s">
        <v>324</v>
      </c>
      <c r="B152" s="101" t="s">
        <v>420</v>
      </c>
      <c r="C152" s="101" t="s">
        <v>563</v>
      </c>
      <c r="D152" s="55">
        <v>1200</v>
      </c>
      <c r="E152" s="55">
        <v>0</v>
      </c>
      <c r="F152" s="102">
        <f t="shared" si="3"/>
        <v>1200</v>
      </c>
    </row>
    <row r="153" spans="1:6" ht="22.5">
      <c r="A153" s="100" t="s">
        <v>325</v>
      </c>
      <c r="B153" s="101" t="s">
        <v>420</v>
      </c>
      <c r="C153" s="101" t="s">
        <v>564</v>
      </c>
      <c r="D153" s="55">
        <v>1200</v>
      </c>
      <c r="E153" s="55">
        <v>0</v>
      </c>
      <c r="F153" s="102">
        <f t="shared" si="3"/>
        <v>1200</v>
      </c>
    </row>
    <row r="154" spans="1:6" ht="45">
      <c r="A154" s="100" t="s">
        <v>354</v>
      </c>
      <c r="B154" s="101" t="s">
        <v>420</v>
      </c>
      <c r="C154" s="101" t="s">
        <v>565</v>
      </c>
      <c r="D154" s="55">
        <v>1000</v>
      </c>
      <c r="E154" s="55">
        <v>0</v>
      </c>
      <c r="F154" s="102">
        <f t="shared" si="3"/>
        <v>1000</v>
      </c>
    </row>
    <row r="155" spans="1:6" ht="101.25">
      <c r="A155" s="100" t="s">
        <v>355</v>
      </c>
      <c r="B155" s="101" t="s">
        <v>420</v>
      </c>
      <c r="C155" s="101" t="s">
        <v>566</v>
      </c>
      <c r="D155" s="55">
        <v>1000</v>
      </c>
      <c r="E155" s="55">
        <v>0</v>
      </c>
      <c r="F155" s="102">
        <f t="shared" si="3"/>
        <v>1000</v>
      </c>
    </row>
    <row r="156" spans="1:6" ht="45">
      <c r="A156" s="100" t="s">
        <v>317</v>
      </c>
      <c r="B156" s="101" t="s">
        <v>420</v>
      </c>
      <c r="C156" s="101" t="s">
        <v>567</v>
      </c>
      <c r="D156" s="55">
        <v>1000</v>
      </c>
      <c r="E156" s="55">
        <v>0</v>
      </c>
      <c r="F156" s="102">
        <f t="shared" si="3"/>
        <v>1000</v>
      </c>
    </row>
    <row r="157" spans="1:6">
      <c r="A157" s="100" t="s">
        <v>310</v>
      </c>
      <c r="B157" s="101" t="s">
        <v>420</v>
      </c>
      <c r="C157" s="101" t="s">
        <v>568</v>
      </c>
      <c r="D157" s="55">
        <v>1000</v>
      </c>
      <c r="E157" s="55">
        <v>0</v>
      </c>
      <c r="F157" s="102">
        <f t="shared" si="3"/>
        <v>1000</v>
      </c>
    </row>
    <row r="158" spans="1:6">
      <c r="A158" s="100" t="s">
        <v>318</v>
      </c>
      <c r="B158" s="101" t="s">
        <v>420</v>
      </c>
      <c r="C158" s="101" t="s">
        <v>569</v>
      </c>
      <c r="D158" s="55">
        <v>1000</v>
      </c>
      <c r="E158" s="55">
        <v>0</v>
      </c>
      <c r="F158" s="102">
        <f t="shared" si="3"/>
        <v>1000</v>
      </c>
    </row>
    <row r="159" spans="1:6">
      <c r="A159" s="100" t="s">
        <v>320</v>
      </c>
      <c r="B159" s="101" t="s">
        <v>420</v>
      </c>
      <c r="C159" s="101" t="s">
        <v>570</v>
      </c>
      <c r="D159" s="55">
        <v>1000</v>
      </c>
      <c r="E159" s="55">
        <v>0</v>
      </c>
      <c r="F159" s="102">
        <f t="shared" si="3"/>
        <v>1000</v>
      </c>
    </row>
    <row r="160" spans="1:6" ht="78.75">
      <c r="A160" s="100" t="s">
        <v>356</v>
      </c>
      <c r="B160" s="101" t="s">
        <v>420</v>
      </c>
      <c r="C160" s="101" t="s">
        <v>571</v>
      </c>
      <c r="D160" s="55">
        <v>1196500</v>
      </c>
      <c r="E160" s="55">
        <v>965057.82</v>
      </c>
      <c r="F160" s="102">
        <f t="shared" si="3"/>
        <v>231442.18000000005</v>
      </c>
    </row>
    <row r="161" spans="1:6" ht="22.5">
      <c r="A161" s="100" t="s">
        <v>357</v>
      </c>
      <c r="B161" s="101" t="s">
        <v>420</v>
      </c>
      <c r="C161" s="101" t="s">
        <v>572</v>
      </c>
      <c r="D161" s="55">
        <v>73000</v>
      </c>
      <c r="E161" s="55">
        <v>21056</v>
      </c>
      <c r="F161" s="102">
        <f t="shared" ref="F161:F187" si="4">D161-E161</f>
        <v>51944</v>
      </c>
    </row>
    <row r="162" spans="1:6" ht="101.25">
      <c r="A162" s="100" t="s">
        <v>358</v>
      </c>
      <c r="B162" s="101" t="s">
        <v>420</v>
      </c>
      <c r="C162" s="101" t="s">
        <v>573</v>
      </c>
      <c r="D162" s="55">
        <v>73000</v>
      </c>
      <c r="E162" s="55">
        <v>21056</v>
      </c>
      <c r="F162" s="102">
        <f t="shared" si="4"/>
        <v>51944</v>
      </c>
    </row>
    <row r="163" spans="1:6" ht="45">
      <c r="A163" s="100" t="s">
        <v>359</v>
      </c>
      <c r="B163" s="101" t="s">
        <v>420</v>
      </c>
      <c r="C163" s="101" t="s">
        <v>574</v>
      </c>
      <c r="D163" s="55">
        <v>73000</v>
      </c>
      <c r="E163" s="55">
        <v>21056</v>
      </c>
      <c r="F163" s="102">
        <f t="shared" si="4"/>
        <v>51944</v>
      </c>
    </row>
    <row r="164" spans="1:6">
      <c r="A164" s="100" t="s">
        <v>310</v>
      </c>
      <c r="B164" s="101" t="s">
        <v>420</v>
      </c>
      <c r="C164" s="101" t="s">
        <v>575</v>
      </c>
      <c r="D164" s="55">
        <v>73000</v>
      </c>
      <c r="E164" s="55">
        <v>21056</v>
      </c>
      <c r="F164" s="102">
        <f t="shared" si="4"/>
        <v>51944</v>
      </c>
    </row>
    <row r="165" spans="1:6">
      <c r="A165" s="100" t="s">
        <v>318</v>
      </c>
      <c r="B165" s="101" t="s">
        <v>420</v>
      </c>
      <c r="C165" s="101" t="s">
        <v>576</v>
      </c>
      <c r="D165" s="55">
        <v>73000</v>
      </c>
      <c r="E165" s="55">
        <v>21056</v>
      </c>
      <c r="F165" s="102">
        <f t="shared" si="4"/>
        <v>51944</v>
      </c>
    </row>
    <row r="166" spans="1:6" ht="22.5">
      <c r="A166" s="100" t="s">
        <v>323</v>
      </c>
      <c r="B166" s="101" t="s">
        <v>420</v>
      </c>
      <c r="C166" s="101" t="s">
        <v>577</v>
      </c>
      <c r="D166" s="55">
        <v>73000</v>
      </c>
      <c r="E166" s="55">
        <v>21056</v>
      </c>
      <c r="F166" s="102">
        <f t="shared" si="4"/>
        <v>51944</v>
      </c>
    </row>
    <row r="167" spans="1:6" ht="22.5">
      <c r="A167" s="100" t="s">
        <v>360</v>
      </c>
      <c r="B167" s="101" t="s">
        <v>420</v>
      </c>
      <c r="C167" s="101" t="s">
        <v>578</v>
      </c>
      <c r="D167" s="55">
        <v>1123500</v>
      </c>
      <c r="E167" s="55">
        <v>944001.82</v>
      </c>
      <c r="F167" s="102">
        <f t="shared" si="4"/>
        <v>179498.18000000005</v>
      </c>
    </row>
    <row r="168" spans="1:6" ht="101.25">
      <c r="A168" s="100" t="s">
        <v>361</v>
      </c>
      <c r="B168" s="101" t="s">
        <v>420</v>
      </c>
      <c r="C168" s="101" t="s">
        <v>579</v>
      </c>
      <c r="D168" s="55">
        <v>24200</v>
      </c>
      <c r="E168" s="55">
        <v>23934</v>
      </c>
      <c r="F168" s="102">
        <f t="shared" si="4"/>
        <v>266</v>
      </c>
    </row>
    <row r="169" spans="1:6" ht="45">
      <c r="A169" s="100" t="s">
        <v>317</v>
      </c>
      <c r="B169" s="101" t="s">
        <v>420</v>
      </c>
      <c r="C169" s="101" t="s">
        <v>580</v>
      </c>
      <c r="D169" s="55">
        <v>24200</v>
      </c>
      <c r="E169" s="55">
        <v>23934</v>
      </c>
      <c r="F169" s="102">
        <f t="shared" si="4"/>
        <v>266</v>
      </c>
    </row>
    <row r="170" spans="1:6">
      <c r="A170" s="100" t="s">
        <v>310</v>
      </c>
      <c r="B170" s="101" t="s">
        <v>420</v>
      </c>
      <c r="C170" s="101" t="s">
        <v>581</v>
      </c>
      <c r="D170" s="55">
        <v>24200</v>
      </c>
      <c r="E170" s="55">
        <v>23934</v>
      </c>
      <c r="F170" s="102">
        <f t="shared" si="4"/>
        <v>266</v>
      </c>
    </row>
    <row r="171" spans="1:6">
      <c r="A171" s="100" t="s">
        <v>318</v>
      </c>
      <c r="B171" s="101" t="s">
        <v>420</v>
      </c>
      <c r="C171" s="101" t="s">
        <v>582</v>
      </c>
      <c r="D171" s="55">
        <v>24200</v>
      </c>
      <c r="E171" s="55">
        <v>23934</v>
      </c>
      <c r="F171" s="102">
        <f t="shared" si="4"/>
        <v>266</v>
      </c>
    </row>
    <row r="172" spans="1:6">
      <c r="A172" s="100" t="s">
        <v>320</v>
      </c>
      <c r="B172" s="101" t="s">
        <v>420</v>
      </c>
      <c r="C172" s="101" t="s">
        <v>583</v>
      </c>
      <c r="D172" s="55">
        <v>24200</v>
      </c>
      <c r="E172" s="55">
        <v>23934</v>
      </c>
      <c r="F172" s="102">
        <f t="shared" si="4"/>
        <v>266</v>
      </c>
    </row>
    <row r="173" spans="1:6" ht="101.25">
      <c r="A173" s="100" t="s">
        <v>362</v>
      </c>
      <c r="B173" s="101" t="s">
        <v>420</v>
      </c>
      <c r="C173" s="101" t="s">
        <v>584</v>
      </c>
      <c r="D173" s="55">
        <v>49100</v>
      </c>
      <c r="E173" s="55">
        <v>49067.82</v>
      </c>
      <c r="F173" s="102">
        <f t="shared" si="4"/>
        <v>32.180000000000291</v>
      </c>
    </row>
    <row r="174" spans="1:6" ht="45">
      <c r="A174" s="100" t="s">
        <v>317</v>
      </c>
      <c r="B174" s="101" t="s">
        <v>420</v>
      </c>
      <c r="C174" s="101" t="s">
        <v>585</v>
      </c>
      <c r="D174" s="55">
        <v>49100</v>
      </c>
      <c r="E174" s="55">
        <v>49067.82</v>
      </c>
      <c r="F174" s="102">
        <f t="shared" si="4"/>
        <v>32.180000000000291</v>
      </c>
    </row>
    <row r="175" spans="1:6">
      <c r="A175" s="100" t="s">
        <v>310</v>
      </c>
      <c r="B175" s="101" t="s">
        <v>420</v>
      </c>
      <c r="C175" s="101" t="s">
        <v>586</v>
      </c>
      <c r="D175" s="55">
        <v>49100</v>
      </c>
      <c r="E175" s="55">
        <v>49067.82</v>
      </c>
      <c r="F175" s="102">
        <f t="shared" si="4"/>
        <v>32.180000000000291</v>
      </c>
    </row>
    <row r="176" spans="1:6">
      <c r="A176" s="100" t="s">
        <v>318</v>
      </c>
      <c r="B176" s="101" t="s">
        <v>420</v>
      </c>
      <c r="C176" s="101" t="s">
        <v>587</v>
      </c>
      <c r="D176" s="55">
        <v>49100</v>
      </c>
      <c r="E176" s="55">
        <v>49067.82</v>
      </c>
      <c r="F176" s="102">
        <f t="shared" si="4"/>
        <v>32.180000000000291</v>
      </c>
    </row>
    <row r="177" spans="1:6" ht="22.5">
      <c r="A177" s="100" t="s">
        <v>323</v>
      </c>
      <c r="B177" s="101" t="s">
        <v>420</v>
      </c>
      <c r="C177" s="101" t="s">
        <v>588</v>
      </c>
      <c r="D177" s="55">
        <v>49100</v>
      </c>
      <c r="E177" s="55">
        <v>49067.82</v>
      </c>
      <c r="F177" s="102">
        <f t="shared" si="4"/>
        <v>32.180000000000291</v>
      </c>
    </row>
    <row r="178" spans="1:6" ht="101.25">
      <c r="A178" s="100" t="s">
        <v>363</v>
      </c>
      <c r="B178" s="101" t="s">
        <v>420</v>
      </c>
      <c r="C178" s="101" t="s">
        <v>589</v>
      </c>
      <c r="D178" s="55">
        <v>1045200</v>
      </c>
      <c r="E178" s="55">
        <v>871000</v>
      </c>
      <c r="F178" s="102">
        <f t="shared" si="4"/>
        <v>174200</v>
      </c>
    </row>
    <row r="179" spans="1:6">
      <c r="A179" s="100" t="s">
        <v>171</v>
      </c>
      <c r="B179" s="101" t="s">
        <v>420</v>
      </c>
      <c r="C179" s="101" t="s">
        <v>590</v>
      </c>
      <c r="D179" s="55">
        <v>1045200</v>
      </c>
      <c r="E179" s="55">
        <v>871000</v>
      </c>
      <c r="F179" s="102">
        <f t="shared" si="4"/>
        <v>174200</v>
      </c>
    </row>
    <row r="180" spans="1:6">
      <c r="A180" s="100" t="s">
        <v>310</v>
      </c>
      <c r="B180" s="101" t="s">
        <v>420</v>
      </c>
      <c r="C180" s="101" t="s">
        <v>591</v>
      </c>
      <c r="D180" s="55">
        <v>1045200</v>
      </c>
      <c r="E180" s="55">
        <v>871000</v>
      </c>
      <c r="F180" s="102">
        <f t="shared" si="4"/>
        <v>174200</v>
      </c>
    </row>
    <row r="181" spans="1:6" ht="22.5">
      <c r="A181" s="100" t="s">
        <v>331</v>
      </c>
      <c r="B181" s="101" t="s">
        <v>420</v>
      </c>
      <c r="C181" s="101" t="s">
        <v>592</v>
      </c>
      <c r="D181" s="55">
        <v>1045200</v>
      </c>
      <c r="E181" s="55">
        <v>871000</v>
      </c>
      <c r="F181" s="102">
        <f t="shared" si="4"/>
        <v>174200</v>
      </c>
    </row>
    <row r="182" spans="1:6" ht="33.75">
      <c r="A182" s="100" t="s">
        <v>332</v>
      </c>
      <c r="B182" s="101" t="s">
        <v>420</v>
      </c>
      <c r="C182" s="101" t="s">
        <v>593</v>
      </c>
      <c r="D182" s="55">
        <v>1045200</v>
      </c>
      <c r="E182" s="55">
        <v>871000</v>
      </c>
      <c r="F182" s="102">
        <f t="shared" si="4"/>
        <v>174200</v>
      </c>
    </row>
    <row r="183" spans="1:6" ht="101.25">
      <c r="A183" s="100" t="s">
        <v>364</v>
      </c>
      <c r="B183" s="101" t="s">
        <v>420</v>
      </c>
      <c r="C183" s="101" t="s">
        <v>594</v>
      </c>
      <c r="D183" s="55">
        <v>5000</v>
      </c>
      <c r="E183" s="55">
        <v>0</v>
      </c>
      <c r="F183" s="102">
        <f t="shared" si="4"/>
        <v>5000</v>
      </c>
    </row>
    <row r="184" spans="1:6" ht="45">
      <c r="A184" s="100" t="s">
        <v>317</v>
      </c>
      <c r="B184" s="101" t="s">
        <v>420</v>
      </c>
      <c r="C184" s="101" t="s">
        <v>595</v>
      </c>
      <c r="D184" s="55">
        <v>5000</v>
      </c>
      <c r="E184" s="55">
        <v>0</v>
      </c>
      <c r="F184" s="102">
        <f t="shared" si="4"/>
        <v>5000</v>
      </c>
    </row>
    <row r="185" spans="1:6">
      <c r="A185" s="100" t="s">
        <v>310</v>
      </c>
      <c r="B185" s="101" t="s">
        <v>420</v>
      </c>
      <c r="C185" s="101" t="s">
        <v>596</v>
      </c>
      <c r="D185" s="55">
        <v>5000</v>
      </c>
      <c r="E185" s="55">
        <v>0</v>
      </c>
      <c r="F185" s="102">
        <f t="shared" si="4"/>
        <v>5000</v>
      </c>
    </row>
    <row r="186" spans="1:6">
      <c r="A186" s="100" t="s">
        <v>318</v>
      </c>
      <c r="B186" s="101" t="s">
        <v>420</v>
      </c>
      <c r="C186" s="101" t="s">
        <v>597</v>
      </c>
      <c r="D186" s="55">
        <v>5000</v>
      </c>
      <c r="E186" s="55">
        <v>0</v>
      </c>
      <c r="F186" s="102">
        <f t="shared" si="4"/>
        <v>5000</v>
      </c>
    </row>
    <row r="187" spans="1:6">
      <c r="A187" s="100" t="s">
        <v>320</v>
      </c>
      <c r="B187" s="101" t="s">
        <v>420</v>
      </c>
      <c r="C187" s="101" t="s">
        <v>598</v>
      </c>
      <c r="D187" s="55">
        <v>5000</v>
      </c>
      <c r="E187" s="55">
        <v>0</v>
      </c>
      <c r="F187" s="102">
        <f t="shared" si="4"/>
        <v>5000</v>
      </c>
    </row>
    <row r="188" spans="1:6">
      <c r="A188" s="100" t="s">
        <v>365</v>
      </c>
      <c r="B188" s="101" t="s">
        <v>420</v>
      </c>
      <c r="C188" s="101" t="s">
        <v>599</v>
      </c>
      <c r="D188" s="55">
        <v>16572400</v>
      </c>
      <c r="E188" s="55">
        <v>14341539.42</v>
      </c>
      <c r="F188" s="102">
        <f t="shared" ref="F188:F232" si="5">D188-E188</f>
        <v>2230860.58</v>
      </c>
    </row>
    <row r="189" spans="1:6" ht="22.5">
      <c r="A189" s="100" t="s">
        <v>366</v>
      </c>
      <c r="B189" s="101" t="s">
        <v>420</v>
      </c>
      <c r="C189" s="101" t="s">
        <v>600</v>
      </c>
      <c r="D189" s="55">
        <v>16572400</v>
      </c>
      <c r="E189" s="55">
        <v>14341539.42</v>
      </c>
      <c r="F189" s="102">
        <f t="shared" si="5"/>
        <v>2230860.58</v>
      </c>
    </row>
    <row r="190" spans="1:6" ht="45">
      <c r="A190" s="100" t="s">
        <v>367</v>
      </c>
      <c r="B190" s="101" t="s">
        <v>420</v>
      </c>
      <c r="C190" s="101" t="s">
        <v>601</v>
      </c>
      <c r="D190" s="55">
        <v>16572400</v>
      </c>
      <c r="E190" s="55">
        <v>14341539.42</v>
      </c>
      <c r="F190" s="102">
        <f t="shared" si="5"/>
        <v>2230860.58</v>
      </c>
    </row>
    <row r="191" spans="1:6" ht="22.5">
      <c r="A191" s="100" t="s">
        <v>368</v>
      </c>
      <c r="B191" s="101" t="s">
        <v>420</v>
      </c>
      <c r="C191" s="101" t="s">
        <v>602</v>
      </c>
      <c r="D191" s="55">
        <v>15109750</v>
      </c>
      <c r="E191" s="55">
        <v>13393600.77</v>
      </c>
      <c r="F191" s="102">
        <f t="shared" si="5"/>
        <v>1716149.2300000004</v>
      </c>
    </row>
    <row r="192" spans="1:6" ht="101.25">
      <c r="A192" s="100" t="s">
        <v>369</v>
      </c>
      <c r="B192" s="101" t="s">
        <v>420</v>
      </c>
      <c r="C192" s="101" t="s">
        <v>603</v>
      </c>
      <c r="D192" s="55">
        <v>1558000</v>
      </c>
      <c r="E192" s="55">
        <v>1456951.84</v>
      </c>
      <c r="F192" s="102">
        <f t="shared" si="5"/>
        <v>101048.15999999992</v>
      </c>
    </row>
    <row r="193" spans="1:6" ht="45">
      <c r="A193" s="100" t="s">
        <v>317</v>
      </c>
      <c r="B193" s="101" t="s">
        <v>420</v>
      </c>
      <c r="C193" s="101" t="s">
        <v>604</v>
      </c>
      <c r="D193" s="55">
        <v>1558000</v>
      </c>
      <c r="E193" s="55">
        <v>1456951.84</v>
      </c>
      <c r="F193" s="102">
        <f t="shared" si="5"/>
        <v>101048.15999999992</v>
      </c>
    </row>
    <row r="194" spans="1:6">
      <c r="A194" s="100" t="s">
        <v>310</v>
      </c>
      <c r="B194" s="101" t="s">
        <v>420</v>
      </c>
      <c r="C194" s="101" t="s">
        <v>605</v>
      </c>
      <c r="D194" s="55">
        <v>1558000</v>
      </c>
      <c r="E194" s="55">
        <v>1456951.84</v>
      </c>
      <c r="F194" s="102">
        <f t="shared" si="5"/>
        <v>101048.15999999992</v>
      </c>
    </row>
    <row r="195" spans="1:6">
      <c r="A195" s="100" t="s">
        <v>318</v>
      </c>
      <c r="B195" s="101" t="s">
        <v>420</v>
      </c>
      <c r="C195" s="101" t="s">
        <v>606</v>
      </c>
      <c r="D195" s="55">
        <v>1558000</v>
      </c>
      <c r="E195" s="55">
        <v>1456951.84</v>
      </c>
      <c r="F195" s="102">
        <f t="shared" si="5"/>
        <v>101048.15999999992</v>
      </c>
    </row>
    <row r="196" spans="1:6">
      <c r="A196" s="100" t="s">
        <v>370</v>
      </c>
      <c r="B196" s="101" t="s">
        <v>420</v>
      </c>
      <c r="C196" s="101" t="s">
        <v>607</v>
      </c>
      <c r="D196" s="55">
        <v>615000</v>
      </c>
      <c r="E196" s="55">
        <v>514955.84</v>
      </c>
      <c r="F196" s="102">
        <f t="shared" si="5"/>
        <v>100044.15999999997</v>
      </c>
    </row>
    <row r="197" spans="1:6" ht="22.5">
      <c r="A197" s="100" t="s">
        <v>323</v>
      </c>
      <c r="B197" s="101" t="s">
        <v>420</v>
      </c>
      <c r="C197" s="101" t="s">
        <v>608</v>
      </c>
      <c r="D197" s="55">
        <v>596200</v>
      </c>
      <c r="E197" s="55">
        <v>595507</v>
      </c>
      <c r="F197" s="102">
        <f t="shared" si="5"/>
        <v>693</v>
      </c>
    </row>
    <row r="198" spans="1:6">
      <c r="A198" s="100" t="s">
        <v>320</v>
      </c>
      <c r="B198" s="101" t="s">
        <v>420</v>
      </c>
      <c r="C198" s="101" t="s">
        <v>609</v>
      </c>
      <c r="D198" s="55">
        <v>346800</v>
      </c>
      <c r="E198" s="55">
        <v>346489</v>
      </c>
      <c r="F198" s="102">
        <f t="shared" si="5"/>
        <v>311</v>
      </c>
    </row>
    <row r="199" spans="1:6" ht="101.25">
      <c r="A199" s="100" t="s">
        <v>371</v>
      </c>
      <c r="B199" s="101" t="s">
        <v>420</v>
      </c>
      <c r="C199" s="101" t="s">
        <v>610</v>
      </c>
      <c r="D199" s="55">
        <v>2815550</v>
      </c>
      <c r="E199" s="55">
        <v>1200640.1000000001</v>
      </c>
      <c r="F199" s="102">
        <f t="shared" si="5"/>
        <v>1614909.9</v>
      </c>
    </row>
    <row r="200" spans="1:6" ht="45">
      <c r="A200" s="100" t="s">
        <v>317</v>
      </c>
      <c r="B200" s="101" t="s">
        <v>420</v>
      </c>
      <c r="C200" s="101" t="s">
        <v>611</v>
      </c>
      <c r="D200" s="55">
        <v>2815550</v>
      </c>
      <c r="E200" s="55">
        <v>1200640.1000000001</v>
      </c>
      <c r="F200" s="102">
        <f t="shared" si="5"/>
        <v>1614909.9</v>
      </c>
    </row>
    <row r="201" spans="1:6">
      <c r="A201" s="100" t="s">
        <v>310</v>
      </c>
      <c r="B201" s="101" t="s">
        <v>420</v>
      </c>
      <c r="C201" s="101" t="s">
        <v>612</v>
      </c>
      <c r="D201" s="55">
        <v>2815550</v>
      </c>
      <c r="E201" s="55">
        <v>1200640.1000000001</v>
      </c>
      <c r="F201" s="102">
        <f t="shared" si="5"/>
        <v>1614909.9</v>
      </c>
    </row>
    <row r="202" spans="1:6">
      <c r="A202" s="100" t="s">
        <v>318</v>
      </c>
      <c r="B202" s="101" t="s">
        <v>420</v>
      </c>
      <c r="C202" s="101" t="s">
        <v>613</v>
      </c>
      <c r="D202" s="55">
        <v>2815550</v>
      </c>
      <c r="E202" s="55">
        <v>1200640.1000000001</v>
      </c>
      <c r="F202" s="102">
        <f t="shared" si="5"/>
        <v>1614909.9</v>
      </c>
    </row>
    <row r="203" spans="1:6" ht="22.5">
      <c r="A203" s="100" t="s">
        <v>323</v>
      </c>
      <c r="B203" s="101" t="s">
        <v>420</v>
      </c>
      <c r="C203" s="101" t="s">
        <v>614</v>
      </c>
      <c r="D203" s="55">
        <v>2815550</v>
      </c>
      <c r="E203" s="55">
        <v>1200640.1000000001</v>
      </c>
      <c r="F203" s="102">
        <f t="shared" si="5"/>
        <v>1614909.9</v>
      </c>
    </row>
    <row r="204" spans="1:6" ht="112.5">
      <c r="A204" s="100" t="s">
        <v>372</v>
      </c>
      <c r="B204" s="101" t="s">
        <v>420</v>
      </c>
      <c r="C204" s="101" t="s">
        <v>615</v>
      </c>
      <c r="D204" s="55">
        <v>1153000</v>
      </c>
      <c r="E204" s="55">
        <v>1152931.51</v>
      </c>
      <c r="F204" s="102">
        <f t="shared" si="5"/>
        <v>68.489999999990687</v>
      </c>
    </row>
    <row r="205" spans="1:6" ht="45">
      <c r="A205" s="100" t="s">
        <v>317</v>
      </c>
      <c r="B205" s="101" t="s">
        <v>420</v>
      </c>
      <c r="C205" s="101" t="s">
        <v>616</v>
      </c>
      <c r="D205" s="55">
        <v>1153000</v>
      </c>
      <c r="E205" s="55">
        <v>1152931.51</v>
      </c>
      <c r="F205" s="102">
        <f t="shared" si="5"/>
        <v>68.489999999990687</v>
      </c>
    </row>
    <row r="206" spans="1:6">
      <c r="A206" s="100" t="s">
        <v>310</v>
      </c>
      <c r="B206" s="101" t="s">
        <v>420</v>
      </c>
      <c r="C206" s="101" t="s">
        <v>617</v>
      </c>
      <c r="D206" s="55">
        <v>1153000</v>
      </c>
      <c r="E206" s="55">
        <v>1152931.51</v>
      </c>
      <c r="F206" s="102">
        <f t="shared" si="5"/>
        <v>68.489999999990687</v>
      </c>
    </row>
    <row r="207" spans="1:6">
      <c r="A207" s="100" t="s">
        <v>318</v>
      </c>
      <c r="B207" s="101" t="s">
        <v>420</v>
      </c>
      <c r="C207" s="101" t="s">
        <v>618</v>
      </c>
      <c r="D207" s="55">
        <v>1153000</v>
      </c>
      <c r="E207" s="55">
        <v>1152931.51</v>
      </c>
      <c r="F207" s="102">
        <f t="shared" si="5"/>
        <v>68.489999999990687</v>
      </c>
    </row>
    <row r="208" spans="1:6">
      <c r="A208" s="100" t="s">
        <v>320</v>
      </c>
      <c r="B208" s="101" t="s">
        <v>420</v>
      </c>
      <c r="C208" s="101" t="s">
        <v>619</v>
      </c>
      <c r="D208" s="55">
        <v>1153000</v>
      </c>
      <c r="E208" s="55">
        <v>1152931.51</v>
      </c>
      <c r="F208" s="102">
        <f t="shared" si="5"/>
        <v>68.489999999990687</v>
      </c>
    </row>
    <row r="209" spans="1:6" ht="101.25">
      <c r="A209" s="100" t="s">
        <v>373</v>
      </c>
      <c r="B209" s="101" t="s">
        <v>420</v>
      </c>
      <c r="C209" s="101" t="s">
        <v>620</v>
      </c>
      <c r="D209" s="55">
        <v>9583200</v>
      </c>
      <c r="E209" s="55">
        <v>9583077.3200000003</v>
      </c>
      <c r="F209" s="102">
        <f t="shared" si="5"/>
        <v>122.67999999970198</v>
      </c>
    </row>
    <row r="210" spans="1:6" ht="45">
      <c r="A210" s="100" t="s">
        <v>359</v>
      </c>
      <c r="B210" s="101" t="s">
        <v>420</v>
      </c>
      <c r="C210" s="101" t="s">
        <v>621</v>
      </c>
      <c r="D210" s="55">
        <v>9583200</v>
      </c>
      <c r="E210" s="55">
        <v>9583077.3200000003</v>
      </c>
      <c r="F210" s="102">
        <f t="shared" si="5"/>
        <v>122.67999999970198</v>
      </c>
    </row>
    <row r="211" spans="1:6">
      <c r="A211" s="100" t="s">
        <v>310</v>
      </c>
      <c r="B211" s="101" t="s">
        <v>420</v>
      </c>
      <c r="C211" s="101" t="s">
        <v>622</v>
      </c>
      <c r="D211" s="55">
        <v>9583200</v>
      </c>
      <c r="E211" s="55">
        <v>9583077.3200000003</v>
      </c>
      <c r="F211" s="102">
        <f t="shared" si="5"/>
        <v>122.67999999970198</v>
      </c>
    </row>
    <row r="212" spans="1:6">
      <c r="A212" s="100" t="s">
        <v>318</v>
      </c>
      <c r="B212" s="101" t="s">
        <v>420</v>
      </c>
      <c r="C212" s="101" t="s">
        <v>623</v>
      </c>
      <c r="D212" s="55">
        <v>9583200</v>
      </c>
      <c r="E212" s="55">
        <v>9583077.3200000003</v>
      </c>
      <c r="F212" s="102">
        <f t="shared" si="5"/>
        <v>122.67999999970198</v>
      </c>
    </row>
    <row r="213" spans="1:6" ht="22.5">
      <c r="A213" s="100" t="s">
        <v>323</v>
      </c>
      <c r="B213" s="101" t="s">
        <v>420</v>
      </c>
      <c r="C213" s="101" t="s">
        <v>624</v>
      </c>
      <c r="D213" s="55">
        <v>9583200</v>
      </c>
      <c r="E213" s="55">
        <v>9583077.3200000003</v>
      </c>
      <c r="F213" s="102">
        <f t="shared" si="5"/>
        <v>122.67999999970198</v>
      </c>
    </row>
    <row r="214" spans="1:6" ht="33.75">
      <c r="A214" s="100" t="s">
        <v>374</v>
      </c>
      <c r="B214" s="101" t="s">
        <v>420</v>
      </c>
      <c r="C214" s="101" t="s">
        <v>625</v>
      </c>
      <c r="D214" s="55">
        <v>1462650</v>
      </c>
      <c r="E214" s="55">
        <v>947938.65</v>
      </c>
      <c r="F214" s="102">
        <f t="shared" si="5"/>
        <v>514711.35</v>
      </c>
    </row>
    <row r="215" spans="1:6" ht="90">
      <c r="A215" s="100" t="s">
        <v>375</v>
      </c>
      <c r="B215" s="101" t="s">
        <v>420</v>
      </c>
      <c r="C215" s="101" t="s">
        <v>626</v>
      </c>
      <c r="D215" s="55">
        <v>1462650</v>
      </c>
      <c r="E215" s="55">
        <v>947938.65</v>
      </c>
      <c r="F215" s="102">
        <f t="shared" si="5"/>
        <v>514711.35</v>
      </c>
    </row>
    <row r="216" spans="1:6" ht="45">
      <c r="A216" s="100" t="s">
        <v>317</v>
      </c>
      <c r="B216" s="101" t="s">
        <v>420</v>
      </c>
      <c r="C216" s="101" t="s">
        <v>627</v>
      </c>
      <c r="D216" s="55">
        <v>1462650</v>
      </c>
      <c r="E216" s="55">
        <v>947938.65</v>
      </c>
      <c r="F216" s="102">
        <f t="shared" si="5"/>
        <v>514711.35</v>
      </c>
    </row>
    <row r="217" spans="1:6">
      <c r="A217" s="100" t="s">
        <v>310</v>
      </c>
      <c r="B217" s="101" t="s">
        <v>420</v>
      </c>
      <c r="C217" s="101" t="s">
        <v>628</v>
      </c>
      <c r="D217" s="55">
        <v>1024750</v>
      </c>
      <c r="E217" s="55">
        <v>852353.01</v>
      </c>
      <c r="F217" s="102">
        <f t="shared" si="5"/>
        <v>172396.99</v>
      </c>
    </row>
    <row r="218" spans="1:6">
      <c r="A218" s="100" t="s">
        <v>318</v>
      </c>
      <c r="B218" s="101" t="s">
        <v>420</v>
      </c>
      <c r="C218" s="101" t="s">
        <v>629</v>
      </c>
      <c r="D218" s="55">
        <v>1024750</v>
      </c>
      <c r="E218" s="55">
        <v>852353.01</v>
      </c>
      <c r="F218" s="102">
        <f t="shared" si="5"/>
        <v>172396.99</v>
      </c>
    </row>
    <row r="219" spans="1:6" ht="22.5">
      <c r="A219" s="100" t="s">
        <v>323</v>
      </c>
      <c r="B219" s="101" t="s">
        <v>420</v>
      </c>
      <c r="C219" s="101" t="s">
        <v>630</v>
      </c>
      <c r="D219" s="55">
        <v>1024750</v>
      </c>
      <c r="E219" s="55">
        <v>852353.01</v>
      </c>
      <c r="F219" s="102">
        <f t="shared" si="5"/>
        <v>172396.99</v>
      </c>
    </row>
    <row r="220" spans="1:6" ht="22.5">
      <c r="A220" s="100" t="s">
        <v>324</v>
      </c>
      <c r="B220" s="101" t="s">
        <v>420</v>
      </c>
      <c r="C220" s="101" t="s">
        <v>631</v>
      </c>
      <c r="D220" s="55">
        <v>437900</v>
      </c>
      <c r="E220" s="55">
        <v>95585.64</v>
      </c>
      <c r="F220" s="102">
        <f t="shared" si="5"/>
        <v>342314.36</v>
      </c>
    </row>
    <row r="221" spans="1:6" ht="22.5">
      <c r="A221" s="100" t="s">
        <v>340</v>
      </c>
      <c r="B221" s="101" t="s">
        <v>420</v>
      </c>
      <c r="C221" s="101" t="s">
        <v>632</v>
      </c>
      <c r="D221" s="55">
        <v>349800</v>
      </c>
      <c r="E221" s="55">
        <v>7530</v>
      </c>
      <c r="F221" s="102">
        <f t="shared" si="5"/>
        <v>342270</v>
      </c>
    </row>
    <row r="222" spans="1:6" ht="22.5">
      <c r="A222" s="100" t="s">
        <v>325</v>
      </c>
      <c r="B222" s="101" t="s">
        <v>420</v>
      </c>
      <c r="C222" s="101" t="s">
        <v>633</v>
      </c>
      <c r="D222" s="55">
        <v>88100</v>
      </c>
      <c r="E222" s="55">
        <v>88055.64</v>
      </c>
      <c r="F222" s="102">
        <f t="shared" si="5"/>
        <v>44.360000000000582</v>
      </c>
    </row>
    <row r="223" spans="1:6">
      <c r="A223" s="100" t="s">
        <v>376</v>
      </c>
      <c r="B223" s="101" t="s">
        <v>420</v>
      </c>
      <c r="C223" s="101" t="s">
        <v>634</v>
      </c>
      <c r="D223" s="55">
        <v>15873100</v>
      </c>
      <c r="E223" s="55">
        <v>14220626.109999999</v>
      </c>
      <c r="F223" s="102">
        <f t="shared" si="5"/>
        <v>1652473.8900000006</v>
      </c>
    </row>
    <row r="224" spans="1:6">
      <c r="A224" s="100" t="s">
        <v>377</v>
      </c>
      <c r="B224" s="101" t="s">
        <v>420</v>
      </c>
      <c r="C224" s="101" t="s">
        <v>635</v>
      </c>
      <c r="D224" s="55">
        <v>158000</v>
      </c>
      <c r="E224" s="55">
        <v>156156.6</v>
      </c>
      <c r="F224" s="102">
        <f t="shared" si="5"/>
        <v>1843.3999999999942</v>
      </c>
    </row>
    <row r="225" spans="1:6" ht="45">
      <c r="A225" s="100" t="s">
        <v>378</v>
      </c>
      <c r="B225" s="101" t="s">
        <v>420</v>
      </c>
      <c r="C225" s="101" t="s">
        <v>636</v>
      </c>
      <c r="D225" s="55">
        <v>158000</v>
      </c>
      <c r="E225" s="55">
        <v>156156.6</v>
      </c>
      <c r="F225" s="102">
        <f t="shared" si="5"/>
        <v>1843.3999999999942</v>
      </c>
    </row>
    <row r="226" spans="1:6" ht="22.5">
      <c r="A226" s="100" t="s">
        <v>379</v>
      </c>
      <c r="B226" s="101" t="s">
        <v>420</v>
      </c>
      <c r="C226" s="101" t="s">
        <v>637</v>
      </c>
      <c r="D226" s="55">
        <v>158000</v>
      </c>
      <c r="E226" s="55">
        <v>156156.6</v>
      </c>
      <c r="F226" s="102">
        <f t="shared" si="5"/>
        <v>1843.3999999999942</v>
      </c>
    </row>
    <row r="227" spans="1:6" ht="112.5">
      <c r="A227" s="100" t="s">
        <v>380</v>
      </c>
      <c r="B227" s="101" t="s">
        <v>420</v>
      </c>
      <c r="C227" s="101" t="s">
        <v>638</v>
      </c>
      <c r="D227" s="55">
        <v>8000</v>
      </c>
      <c r="E227" s="55">
        <v>6156.6</v>
      </c>
      <c r="F227" s="102">
        <f t="shared" si="5"/>
        <v>1843.3999999999996</v>
      </c>
    </row>
    <row r="228" spans="1:6" ht="45">
      <c r="A228" s="100" t="s">
        <v>317</v>
      </c>
      <c r="B228" s="101" t="s">
        <v>420</v>
      </c>
      <c r="C228" s="101" t="s">
        <v>639</v>
      </c>
      <c r="D228" s="55">
        <v>8000</v>
      </c>
      <c r="E228" s="55">
        <v>6156.6</v>
      </c>
      <c r="F228" s="102">
        <f t="shared" si="5"/>
        <v>1843.3999999999996</v>
      </c>
    </row>
    <row r="229" spans="1:6">
      <c r="A229" s="100" t="s">
        <v>310</v>
      </c>
      <c r="B229" s="101" t="s">
        <v>420</v>
      </c>
      <c r="C229" s="101" t="s">
        <v>640</v>
      </c>
      <c r="D229" s="55">
        <v>8000</v>
      </c>
      <c r="E229" s="55">
        <v>6156.6</v>
      </c>
      <c r="F229" s="102">
        <f t="shared" si="5"/>
        <v>1843.3999999999996</v>
      </c>
    </row>
    <row r="230" spans="1:6">
      <c r="A230" s="100" t="s">
        <v>318</v>
      </c>
      <c r="B230" s="101" t="s">
        <v>420</v>
      </c>
      <c r="C230" s="101" t="s">
        <v>641</v>
      </c>
      <c r="D230" s="55">
        <v>8000</v>
      </c>
      <c r="E230" s="55">
        <v>6156.6</v>
      </c>
      <c r="F230" s="102">
        <f t="shared" si="5"/>
        <v>1843.3999999999996</v>
      </c>
    </row>
    <row r="231" spans="1:6" ht="22.5">
      <c r="A231" s="100" t="s">
        <v>323</v>
      </c>
      <c r="B231" s="101" t="s">
        <v>420</v>
      </c>
      <c r="C231" s="101" t="s">
        <v>642</v>
      </c>
      <c r="D231" s="55">
        <v>8000</v>
      </c>
      <c r="E231" s="55">
        <v>6156.6</v>
      </c>
      <c r="F231" s="102">
        <f t="shared" si="5"/>
        <v>1843.3999999999996</v>
      </c>
    </row>
    <row r="232" spans="1:6" ht="112.5">
      <c r="A232" s="100" t="s">
        <v>381</v>
      </c>
      <c r="B232" s="101" t="s">
        <v>420</v>
      </c>
      <c r="C232" s="101" t="s">
        <v>643</v>
      </c>
      <c r="D232" s="55">
        <v>150000</v>
      </c>
      <c r="E232" s="55">
        <v>150000</v>
      </c>
      <c r="F232" s="102">
        <f t="shared" si="5"/>
        <v>0</v>
      </c>
    </row>
    <row r="233" spans="1:6" ht="56.25">
      <c r="A233" s="100" t="s">
        <v>382</v>
      </c>
      <c r="B233" s="101" t="s">
        <v>420</v>
      </c>
      <c r="C233" s="101" t="s">
        <v>644</v>
      </c>
      <c r="D233" s="55">
        <v>150000</v>
      </c>
      <c r="E233" s="55">
        <v>150000</v>
      </c>
      <c r="F233" s="102">
        <f t="shared" ref="F233:F291" si="6">D233-E233</f>
        <v>0</v>
      </c>
    </row>
    <row r="234" spans="1:6">
      <c r="A234" s="100" t="s">
        <v>310</v>
      </c>
      <c r="B234" s="101" t="s">
        <v>420</v>
      </c>
      <c r="C234" s="101" t="s">
        <v>645</v>
      </c>
      <c r="D234" s="55">
        <v>150000</v>
      </c>
      <c r="E234" s="55">
        <v>150000</v>
      </c>
      <c r="F234" s="102">
        <f t="shared" si="6"/>
        <v>0</v>
      </c>
    </row>
    <row r="235" spans="1:6" ht="22.5">
      <c r="A235" s="100" t="s">
        <v>383</v>
      </c>
      <c r="B235" s="101" t="s">
        <v>420</v>
      </c>
      <c r="C235" s="101" t="s">
        <v>646</v>
      </c>
      <c r="D235" s="55">
        <v>150000</v>
      </c>
      <c r="E235" s="55">
        <v>150000</v>
      </c>
      <c r="F235" s="102">
        <f t="shared" si="6"/>
        <v>0</v>
      </c>
    </row>
    <row r="236" spans="1:6" ht="33.75">
      <c r="A236" s="100" t="s">
        <v>384</v>
      </c>
      <c r="B236" s="101" t="s">
        <v>420</v>
      </c>
      <c r="C236" s="101" t="s">
        <v>647</v>
      </c>
      <c r="D236" s="55">
        <v>150000</v>
      </c>
      <c r="E236" s="55">
        <v>150000</v>
      </c>
      <c r="F236" s="102">
        <f t="shared" si="6"/>
        <v>0</v>
      </c>
    </row>
    <row r="237" spans="1:6">
      <c r="A237" s="100" t="s">
        <v>385</v>
      </c>
      <c r="B237" s="101" t="s">
        <v>420</v>
      </c>
      <c r="C237" s="101" t="s">
        <v>648</v>
      </c>
      <c r="D237" s="55">
        <v>1044500</v>
      </c>
      <c r="E237" s="55">
        <v>899253.07</v>
      </c>
      <c r="F237" s="102">
        <f t="shared" si="6"/>
        <v>145246.93000000005</v>
      </c>
    </row>
    <row r="238" spans="1:6" ht="45">
      <c r="A238" s="100" t="s">
        <v>378</v>
      </c>
      <c r="B238" s="101" t="s">
        <v>420</v>
      </c>
      <c r="C238" s="101" t="s">
        <v>649</v>
      </c>
      <c r="D238" s="55">
        <v>1044500</v>
      </c>
      <c r="E238" s="55">
        <v>899253.07</v>
      </c>
      <c r="F238" s="102">
        <f t="shared" si="6"/>
        <v>145246.93000000005</v>
      </c>
    </row>
    <row r="239" spans="1:6" ht="22.5">
      <c r="A239" s="100" t="s">
        <v>386</v>
      </c>
      <c r="B239" s="101" t="s">
        <v>420</v>
      </c>
      <c r="C239" s="101" t="s">
        <v>650</v>
      </c>
      <c r="D239" s="55">
        <v>1044500</v>
      </c>
      <c r="E239" s="55">
        <v>899253.07</v>
      </c>
      <c r="F239" s="102">
        <f t="shared" si="6"/>
        <v>145246.93000000005</v>
      </c>
    </row>
    <row r="240" spans="1:6" ht="112.5">
      <c r="A240" s="100" t="s">
        <v>387</v>
      </c>
      <c r="B240" s="101" t="s">
        <v>420</v>
      </c>
      <c r="C240" s="101" t="s">
        <v>651</v>
      </c>
      <c r="D240" s="55">
        <v>1044500</v>
      </c>
      <c r="E240" s="55">
        <v>899253.07</v>
      </c>
      <c r="F240" s="102">
        <f t="shared" si="6"/>
        <v>145246.93000000005</v>
      </c>
    </row>
    <row r="241" spans="1:6" ht="45">
      <c r="A241" s="100" t="s">
        <v>359</v>
      </c>
      <c r="B241" s="101" t="s">
        <v>420</v>
      </c>
      <c r="C241" s="101" t="s">
        <v>652</v>
      </c>
      <c r="D241" s="55">
        <v>514800</v>
      </c>
      <c r="E241" s="55">
        <v>462353</v>
      </c>
      <c r="F241" s="102">
        <f t="shared" si="6"/>
        <v>52447</v>
      </c>
    </row>
    <row r="242" spans="1:6">
      <c r="A242" s="100" t="s">
        <v>310</v>
      </c>
      <c r="B242" s="101" t="s">
        <v>420</v>
      </c>
      <c r="C242" s="101" t="s">
        <v>653</v>
      </c>
      <c r="D242" s="55">
        <v>514800</v>
      </c>
      <c r="E242" s="55">
        <v>462353</v>
      </c>
      <c r="F242" s="102">
        <f t="shared" si="6"/>
        <v>52447</v>
      </c>
    </row>
    <row r="243" spans="1:6">
      <c r="A243" s="100" t="s">
        <v>318</v>
      </c>
      <c r="B243" s="101" t="s">
        <v>420</v>
      </c>
      <c r="C243" s="101" t="s">
        <v>654</v>
      </c>
      <c r="D243" s="55">
        <v>514800</v>
      </c>
      <c r="E243" s="55">
        <v>462353</v>
      </c>
      <c r="F243" s="102">
        <f t="shared" si="6"/>
        <v>52447</v>
      </c>
    </row>
    <row r="244" spans="1:6" ht="22.5">
      <c r="A244" s="100" t="s">
        <v>323</v>
      </c>
      <c r="B244" s="101" t="s">
        <v>420</v>
      </c>
      <c r="C244" s="101" t="s">
        <v>655</v>
      </c>
      <c r="D244" s="55">
        <v>514800</v>
      </c>
      <c r="E244" s="55">
        <v>462353</v>
      </c>
      <c r="F244" s="102">
        <f t="shared" si="6"/>
        <v>52447</v>
      </c>
    </row>
    <row r="245" spans="1:6" ht="45">
      <c r="A245" s="100" t="s">
        <v>317</v>
      </c>
      <c r="B245" s="101" t="s">
        <v>420</v>
      </c>
      <c r="C245" s="101" t="s">
        <v>656</v>
      </c>
      <c r="D245" s="55">
        <v>529700</v>
      </c>
      <c r="E245" s="55">
        <v>436900.07</v>
      </c>
      <c r="F245" s="102">
        <f t="shared" si="6"/>
        <v>92799.93</v>
      </c>
    </row>
    <row r="246" spans="1:6">
      <c r="A246" s="100" t="s">
        <v>310</v>
      </c>
      <c r="B246" s="101" t="s">
        <v>420</v>
      </c>
      <c r="C246" s="101" t="s">
        <v>657</v>
      </c>
      <c r="D246" s="55">
        <v>320200</v>
      </c>
      <c r="E246" s="55">
        <v>227427.63</v>
      </c>
      <c r="F246" s="102">
        <f t="shared" si="6"/>
        <v>92772.37</v>
      </c>
    </row>
    <row r="247" spans="1:6">
      <c r="A247" s="100" t="s">
        <v>318</v>
      </c>
      <c r="B247" s="101" t="s">
        <v>420</v>
      </c>
      <c r="C247" s="101" t="s">
        <v>658</v>
      </c>
      <c r="D247" s="55">
        <v>320200</v>
      </c>
      <c r="E247" s="55">
        <v>227427.63</v>
      </c>
      <c r="F247" s="102">
        <f t="shared" si="6"/>
        <v>92772.37</v>
      </c>
    </row>
    <row r="248" spans="1:6">
      <c r="A248" s="100" t="s">
        <v>370</v>
      </c>
      <c r="B248" s="101" t="s">
        <v>420</v>
      </c>
      <c r="C248" s="101" t="s">
        <v>659</v>
      </c>
      <c r="D248" s="55">
        <v>186300</v>
      </c>
      <c r="E248" s="55">
        <v>124349.19</v>
      </c>
      <c r="F248" s="102">
        <f t="shared" si="6"/>
        <v>61950.81</v>
      </c>
    </row>
    <row r="249" spans="1:6">
      <c r="A249" s="100" t="s">
        <v>322</v>
      </c>
      <c r="B249" s="101" t="s">
        <v>420</v>
      </c>
      <c r="C249" s="101" t="s">
        <v>660</v>
      </c>
      <c r="D249" s="55">
        <v>42000</v>
      </c>
      <c r="E249" s="55">
        <v>34791.550000000003</v>
      </c>
      <c r="F249" s="102">
        <f t="shared" si="6"/>
        <v>7208.4499999999971</v>
      </c>
    </row>
    <row r="250" spans="1:6" ht="22.5">
      <c r="A250" s="100" t="s">
        <v>323</v>
      </c>
      <c r="B250" s="101" t="s">
        <v>420</v>
      </c>
      <c r="C250" s="101" t="s">
        <v>661</v>
      </c>
      <c r="D250" s="55">
        <v>91900</v>
      </c>
      <c r="E250" s="55">
        <v>68286.89</v>
      </c>
      <c r="F250" s="102">
        <f t="shared" si="6"/>
        <v>23613.11</v>
      </c>
    </row>
    <row r="251" spans="1:6" ht="22.5">
      <c r="A251" s="100" t="s">
        <v>324</v>
      </c>
      <c r="B251" s="101" t="s">
        <v>420</v>
      </c>
      <c r="C251" s="101" t="s">
        <v>662</v>
      </c>
      <c r="D251" s="55">
        <v>209500</v>
      </c>
      <c r="E251" s="55">
        <v>209472.44</v>
      </c>
      <c r="F251" s="102">
        <f t="shared" si="6"/>
        <v>27.559999999997672</v>
      </c>
    </row>
    <row r="252" spans="1:6" ht="22.5">
      <c r="A252" s="100" t="s">
        <v>325</v>
      </c>
      <c r="B252" s="101" t="s">
        <v>420</v>
      </c>
      <c r="C252" s="101" t="s">
        <v>663</v>
      </c>
      <c r="D252" s="55">
        <v>209500</v>
      </c>
      <c r="E252" s="55">
        <v>209472.44</v>
      </c>
      <c r="F252" s="102">
        <f t="shared" si="6"/>
        <v>27.559999999997672</v>
      </c>
    </row>
    <row r="253" spans="1:6">
      <c r="A253" s="100" t="s">
        <v>388</v>
      </c>
      <c r="B253" s="101" t="s">
        <v>420</v>
      </c>
      <c r="C253" s="101" t="s">
        <v>664</v>
      </c>
      <c r="D253" s="55">
        <v>14670600</v>
      </c>
      <c r="E253" s="55">
        <v>13165216.439999999</v>
      </c>
      <c r="F253" s="102">
        <f t="shared" si="6"/>
        <v>1505383.5600000005</v>
      </c>
    </row>
    <row r="254" spans="1:6" ht="45">
      <c r="A254" s="100" t="s">
        <v>378</v>
      </c>
      <c r="B254" s="101" t="s">
        <v>420</v>
      </c>
      <c r="C254" s="101" t="s">
        <v>665</v>
      </c>
      <c r="D254" s="55">
        <v>14670600</v>
      </c>
      <c r="E254" s="55">
        <v>13165216.439999999</v>
      </c>
      <c r="F254" s="102">
        <f t="shared" si="6"/>
        <v>1505383.5600000005</v>
      </c>
    </row>
    <row r="255" spans="1:6" ht="22.5">
      <c r="A255" s="100" t="s">
        <v>389</v>
      </c>
      <c r="B255" s="101" t="s">
        <v>420</v>
      </c>
      <c r="C255" s="101" t="s">
        <v>666</v>
      </c>
      <c r="D255" s="55">
        <v>14670600</v>
      </c>
      <c r="E255" s="55">
        <v>13165216.439999999</v>
      </c>
      <c r="F255" s="102">
        <f t="shared" si="6"/>
        <v>1505383.5600000005</v>
      </c>
    </row>
    <row r="256" spans="1:6" ht="101.25">
      <c r="A256" s="100" t="s">
        <v>390</v>
      </c>
      <c r="B256" s="101" t="s">
        <v>420</v>
      </c>
      <c r="C256" s="101" t="s">
        <v>667</v>
      </c>
      <c r="D256" s="55">
        <v>7742300</v>
      </c>
      <c r="E256" s="55">
        <v>7165543.4000000004</v>
      </c>
      <c r="F256" s="102">
        <f t="shared" si="6"/>
        <v>576756.59999999963</v>
      </c>
    </row>
    <row r="257" spans="1:6" ht="45">
      <c r="A257" s="100" t="s">
        <v>317</v>
      </c>
      <c r="B257" s="101" t="s">
        <v>420</v>
      </c>
      <c r="C257" s="101" t="s">
        <v>668</v>
      </c>
      <c r="D257" s="55">
        <v>7742300</v>
      </c>
      <c r="E257" s="55">
        <v>7165543.4000000004</v>
      </c>
      <c r="F257" s="102">
        <f t="shared" si="6"/>
        <v>576756.59999999963</v>
      </c>
    </row>
    <row r="258" spans="1:6">
      <c r="A258" s="100" t="s">
        <v>310</v>
      </c>
      <c r="B258" s="101" t="s">
        <v>420</v>
      </c>
      <c r="C258" s="101" t="s">
        <v>669</v>
      </c>
      <c r="D258" s="55">
        <v>7742300</v>
      </c>
      <c r="E258" s="55">
        <v>7165543.4000000004</v>
      </c>
      <c r="F258" s="102">
        <f t="shared" si="6"/>
        <v>576756.59999999963</v>
      </c>
    </row>
    <row r="259" spans="1:6">
      <c r="A259" s="100" t="s">
        <v>318</v>
      </c>
      <c r="B259" s="101" t="s">
        <v>420</v>
      </c>
      <c r="C259" s="101" t="s">
        <v>670</v>
      </c>
      <c r="D259" s="55">
        <v>7742300</v>
      </c>
      <c r="E259" s="55">
        <v>7165543.4000000004</v>
      </c>
      <c r="F259" s="102">
        <f t="shared" si="6"/>
        <v>576756.59999999963</v>
      </c>
    </row>
    <row r="260" spans="1:6">
      <c r="A260" s="100" t="s">
        <v>322</v>
      </c>
      <c r="B260" s="101" t="s">
        <v>420</v>
      </c>
      <c r="C260" s="101" t="s">
        <v>671</v>
      </c>
      <c r="D260" s="55">
        <v>6907100</v>
      </c>
      <c r="E260" s="55">
        <v>6375516.4000000004</v>
      </c>
      <c r="F260" s="102">
        <f t="shared" si="6"/>
        <v>531583.59999999963</v>
      </c>
    </row>
    <row r="261" spans="1:6" ht="22.5">
      <c r="A261" s="100" t="s">
        <v>323</v>
      </c>
      <c r="B261" s="101" t="s">
        <v>420</v>
      </c>
      <c r="C261" s="101" t="s">
        <v>672</v>
      </c>
      <c r="D261" s="55">
        <v>635800</v>
      </c>
      <c r="E261" s="55">
        <v>635782</v>
      </c>
      <c r="F261" s="102">
        <f t="shared" si="6"/>
        <v>18</v>
      </c>
    </row>
    <row r="262" spans="1:6">
      <c r="A262" s="100" t="s">
        <v>320</v>
      </c>
      <c r="B262" s="101" t="s">
        <v>420</v>
      </c>
      <c r="C262" s="101" t="s">
        <v>673</v>
      </c>
      <c r="D262" s="55">
        <v>199400</v>
      </c>
      <c r="E262" s="55">
        <v>154245</v>
      </c>
      <c r="F262" s="102">
        <f t="shared" si="6"/>
        <v>45155</v>
      </c>
    </row>
    <row r="263" spans="1:6" ht="90">
      <c r="A263" s="100" t="s">
        <v>391</v>
      </c>
      <c r="B263" s="101" t="s">
        <v>420</v>
      </c>
      <c r="C263" s="101" t="s">
        <v>674</v>
      </c>
      <c r="D263" s="55">
        <v>409900</v>
      </c>
      <c r="E263" s="55">
        <v>409900</v>
      </c>
      <c r="F263" s="102">
        <f t="shared" si="6"/>
        <v>0</v>
      </c>
    </row>
    <row r="264" spans="1:6" ht="45">
      <c r="A264" s="100" t="s">
        <v>317</v>
      </c>
      <c r="B264" s="101" t="s">
        <v>420</v>
      </c>
      <c r="C264" s="101" t="s">
        <v>675</v>
      </c>
      <c r="D264" s="55">
        <v>409900</v>
      </c>
      <c r="E264" s="55">
        <v>409900</v>
      </c>
      <c r="F264" s="102">
        <f t="shared" si="6"/>
        <v>0</v>
      </c>
    </row>
    <row r="265" spans="1:6">
      <c r="A265" s="100" t="s">
        <v>310</v>
      </c>
      <c r="B265" s="101" t="s">
        <v>420</v>
      </c>
      <c r="C265" s="101" t="s">
        <v>676</v>
      </c>
      <c r="D265" s="55">
        <v>409900</v>
      </c>
      <c r="E265" s="55">
        <v>409900</v>
      </c>
      <c r="F265" s="102">
        <f t="shared" si="6"/>
        <v>0</v>
      </c>
    </row>
    <row r="266" spans="1:6">
      <c r="A266" s="100" t="s">
        <v>318</v>
      </c>
      <c r="B266" s="101" t="s">
        <v>420</v>
      </c>
      <c r="C266" s="101" t="s">
        <v>677</v>
      </c>
      <c r="D266" s="55">
        <v>409900</v>
      </c>
      <c r="E266" s="55">
        <v>409900</v>
      </c>
      <c r="F266" s="102">
        <f t="shared" si="6"/>
        <v>0</v>
      </c>
    </row>
    <row r="267" spans="1:6" ht="22.5">
      <c r="A267" s="100" t="s">
        <v>323</v>
      </c>
      <c r="B267" s="101" t="s">
        <v>420</v>
      </c>
      <c r="C267" s="101" t="s">
        <v>678</v>
      </c>
      <c r="D267" s="55">
        <v>409900</v>
      </c>
      <c r="E267" s="55">
        <v>409900</v>
      </c>
      <c r="F267" s="102">
        <f t="shared" si="6"/>
        <v>0</v>
      </c>
    </row>
    <row r="268" spans="1:6" ht="101.25">
      <c r="A268" s="100" t="s">
        <v>392</v>
      </c>
      <c r="B268" s="101" t="s">
        <v>420</v>
      </c>
      <c r="C268" s="101" t="s">
        <v>679</v>
      </c>
      <c r="D268" s="55">
        <v>699100</v>
      </c>
      <c r="E268" s="55">
        <v>434532.65</v>
      </c>
      <c r="F268" s="102">
        <f t="shared" si="6"/>
        <v>264567.34999999998</v>
      </c>
    </row>
    <row r="269" spans="1:6" ht="45">
      <c r="A269" s="100" t="s">
        <v>317</v>
      </c>
      <c r="B269" s="101" t="s">
        <v>420</v>
      </c>
      <c r="C269" s="101" t="s">
        <v>680</v>
      </c>
      <c r="D269" s="55">
        <v>699100</v>
      </c>
      <c r="E269" s="55">
        <v>434532.65</v>
      </c>
      <c r="F269" s="102">
        <f t="shared" si="6"/>
        <v>264567.34999999998</v>
      </c>
    </row>
    <row r="270" spans="1:6">
      <c r="A270" s="100" t="s">
        <v>310</v>
      </c>
      <c r="B270" s="101" t="s">
        <v>420</v>
      </c>
      <c r="C270" s="101" t="s">
        <v>681</v>
      </c>
      <c r="D270" s="55">
        <v>474100</v>
      </c>
      <c r="E270" s="55">
        <v>354842.65</v>
      </c>
      <c r="F270" s="102">
        <f t="shared" si="6"/>
        <v>119257.34999999998</v>
      </c>
    </row>
    <row r="271" spans="1:6">
      <c r="A271" s="100" t="s">
        <v>318</v>
      </c>
      <c r="B271" s="101" t="s">
        <v>420</v>
      </c>
      <c r="C271" s="101" t="s">
        <v>682</v>
      </c>
      <c r="D271" s="55">
        <v>474100</v>
      </c>
      <c r="E271" s="55">
        <v>354842.65</v>
      </c>
      <c r="F271" s="102">
        <f t="shared" si="6"/>
        <v>119257.34999999998</v>
      </c>
    </row>
    <row r="272" spans="1:6">
      <c r="A272" s="100" t="s">
        <v>322</v>
      </c>
      <c r="B272" s="101" t="s">
        <v>420</v>
      </c>
      <c r="C272" s="101" t="s">
        <v>683</v>
      </c>
      <c r="D272" s="55">
        <v>24100</v>
      </c>
      <c r="E272" s="55">
        <v>21842.65</v>
      </c>
      <c r="F272" s="102">
        <f t="shared" si="6"/>
        <v>2257.3499999999985</v>
      </c>
    </row>
    <row r="273" spans="1:6" ht="22.5">
      <c r="A273" s="100" t="s">
        <v>323</v>
      </c>
      <c r="B273" s="101" t="s">
        <v>420</v>
      </c>
      <c r="C273" s="101" t="s">
        <v>684</v>
      </c>
      <c r="D273" s="55">
        <v>450000</v>
      </c>
      <c r="E273" s="55">
        <v>333000</v>
      </c>
      <c r="F273" s="102">
        <f t="shared" si="6"/>
        <v>117000</v>
      </c>
    </row>
    <row r="274" spans="1:6" ht="22.5">
      <c r="A274" s="100" t="s">
        <v>324</v>
      </c>
      <c r="B274" s="101" t="s">
        <v>420</v>
      </c>
      <c r="C274" s="101" t="s">
        <v>685</v>
      </c>
      <c r="D274" s="55">
        <v>225000</v>
      </c>
      <c r="E274" s="55">
        <v>79690</v>
      </c>
      <c r="F274" s="102">
        <f t="shared" si="6"/>
        <v>145310</v>
      </c>
    </row>
    <row r="275" spans="1:6" ht="22.5">
      <c r="A275" s="100" t="s">
        <v>340</v>
      </c>
      <c r="B275" s="101" t="s">
        <v>420</v>
      </c>
      <c r="C275" s="101" t="s">
        <v>686</v>
      </c>
      <c r="D275" s="55">
        <v>225000</v>
      </c>
      <c r="E275" s="55">
        <v>79690</v>
      </c>
      <c r="F275" s="102">
        <f t="shared" si="6"/>
        <v>145310</v>
      </c>
    </row>
    <row r="276" spans="1:6" ht="90">
      <c r="A276" s="100" t="s">
        <v>393</v>
      </c>
      <c r="B276" s="101" t="s">
        <v>420</v>
      </c>
      <c r="C276" s="101" t="s">
        <v>687</v>
      </c>
      <c r="D276" s="55">
        <v>2158000</v>
      </c>
      <c r="E276" s="55">
        <v>1494343.36</v>
      </c>
      <c r="F276" s="102">
        <f t="shared" si="6"/>
        <v>663656.6399999999</v>
      </c>
    </row>
    <row r="277" spans="1:6" ht="45">
      <c r="A277" s="100" t="s">
        <v>317</v>
      </c>
      <c r="B277" s="101" t="s">
        <v>420</v>
      </c>
      <c r="C277" s="101" t="s">
        <v>688</v>
      </c>
      <c r="D277" s="55">
        <v>2158000</v>
      </c>
      <c r="E277" s="55">
        <v>1494343.36</v>
      </c>
      <c r="F277" s="102">
        <f t="shared" si="6"/>
        <v>663656.6399999999</v>
      </c>
    </row>
    <row r="278" spans="1:6">
      <c r="A278" s="100" t="s">
        <v>310</v>
      </c>
      <c r="B278" s="101" t="s">
        <v>420</v>
      </c>
      <c r="C278" s="101" t="s">
        <v>689</v>
      </c>
      <c r="D278" s="55">
        <v>1870500</v>
      </c>
      <c r="E278" s="55">
        <v>1229709.8600000001</v>
      </c>
      <c r="F278" s="102">
        <f t="shared" si="6"/>
        <v>640790.1399999999</v>
      </c>
    </row>
    <row r="279" spans="1:6">
      <c r="A279" s="100" t="s">
        <v>318</v>
      </c>
      <c r="B279" s="101" t="s">
        <v>420</v>
      </c>
      <c r="C279" s="101" t="s">
        <v>690</v>
      </c>
      <c r="D279" s="55">
        <v>1870500</v>
      </c>
      <c r="E279" s="55">
        <v>1229709.8600000001</v>
      </c>
      <c r="F279" s="102">
        <f t="shared" si="6"/>
        <v>640790.1399999999</v>
      </c>
    </row>
    <row r="280" spans="1:6" ht="22.5">
      <c r="A280" s="100" t="s">
        <v>323</v>
      </c>
      <c r="B280" s="101" t="s">
        <v>420</v>
      </c>
      <c r="C280" s="101" t="s">
        <v>691</v>
      </c>
      <c r="D280" s="55">
        <v>1452000</v>
      </c>
      <c r="E280" s="55">
        <v>1031296.94</v>
      </c>
      <c r="F280" s="102">
        <f t="shared" si="6"/>
        <v>420703.06000000006</v>
      </c>
    </row>
    <row r="281" spans="1:6">
      <c r="A281" s="100" t="s">
        <v>320</v>
      </c>
      <c r="B281" s="101" t="s">
        <v>420</v>
      </c>
      <c r="C281" s="101" t="s">
        <v>692</v>
      </c>
      <c r="D281" s="55">
        <v>418500</v>
      </c>
      <c r="E281" s="55">
        <v>198412.92</v>
      </c>
      <c r="F281" s="102">
        <f t="shared" si="6"/>
        <v>220087.08</v>
      </c>
    </row>
    <row r="282" spans="1:6" ht="22.5">
      <c r="A282" s="100" t="s">
        <v>324</v>
      </c>
      <c r="B282" s="101" t="s">
        <v>420</v>
      </c>
      <c r="C282" s="101" t="s">
        <v>693</v>
      </c>
      <c r="D282" s="55">
        <v>287500</v>
      </c>
      <c r="E282" s="55">
        <v>264633.5</v>
      </c>
      <c r="F282" s="102">
        <f t="shared" si="6"/>
        <v>22866.5</v>
      </c>
    </row>
    <row r="283" spans="1:6" ht="22.5">
      <c r="A283" s="100" t="s">
        <v>340</v>
      </c>
      <c r="B283" s="101" t="s">
        <v>420</v>
      </c>
      <c r="C283" s="101" t="s">
        <v>694</v>
      </c>
      <c r="D283" s="55">
        <v>202800</v>
      </c>
      <c r="E283" s="55">
        <v>200494</v>
      </c>
      <c r="F283" s="102">
        <f t="shared" si="6"/>
        <v>2306</v>
      </c>
    </row>
    <row r="284" spans="1:6" ht="22.5">
      <c r="A284" s="100" t="s">
        <v>325</v>
      </c>
      <c r="B284" s="101" t="s">
        <v>420</v>
      </c>
      <c r="C284" s="101" t="s">
        <v>695</v>
      </c>
      <c r="D284" s="55">
        <v>84700</v>
      </c>
      <c r="E284" s="55">
        <v>64139.5</v>
      </c>
      <c r="F284" s="102">
        <f t="shared" si="6"/>
        <v>20560.5</v>
      </c>
    </row>
    <row r="285" spans="1:6" ht="90">
      <c r="A285" s="100" t="s">
        <v>394</v>
      </c>
      <c r="B285" s="101" t="s">
        <v>420</v>
      </c>
      <c r="C285" s="101" t="s">
        <v>696</v>
      </c>
      <c r="D285" s="55">
        <v>3661300</v>
      </c>
      <c r="E285" s="55">
        <v>3660897.03</v>
      </c>
      <c r="F285" s="102">
        <f t="shared" si="6"/>
        <v>402.97000000020489</v>
      </c>
    </row>
    <row r="286" spans="1:6" ht="45">
      <c r="A286" s="100" t="s">
        <v>359</v>
      </c>
      <c r="B286" s="101" t="s">
        <v>420</v>
      </c>
      <c r="C286" s="101" t="s">
        <v>697</v>
      </c>
      <c r="D286" s="55">
        <v>3661300</v>
      </c>
      <c r="E286" s="55">
        <v>3660897.03</v>
      </c>
      <c r="F286" s="102">
        <f t="shared" si="6"/>
        <v>402.97000000020489</v>
      </c>
    </row>
    <row r="287" spans="1:6">
      <c r="A287" s="100" t="s">
        <v>310</v>
      </c>
      <c r="B287" s="101" t="s">
        <v>420</v>
      </c>
      <c r="C287" s="101" t="s">
        <v>698</v>
      </c>
      <c r="D287" s="55">
        <v>3661300</v>
      </c>
      <c r="E287" s="55">
        <v>3660897.03</v>
      </c>
      <c r="F287" s="102">
        <f t="shared" si="6"/>
        <v>402.97000000020489</v>
      </c>
    </row>
    <row r="288" spans="1:6">
      <c r="A288" s="100" t="s">
        <v>318</v>
      </c>
      <c r="B288" s="101" t="s">
        <v>420</v>
      </c>
      <c r="C288" s="101" t="s">
        <v>699</v>
      </c>
      <c r="D288" s="55">
        <v>3661300</v>
      </c>
      <c r="E288" s="55">
        <v>3660897.03</v>
      </c>
      <c r="F288" s="102">
        <f t="shared" si="6"/>
        <v>402.97000000020489</v>
      </c>
    </row>
    <row r="289" spans="1:6" ht="22.5">
      <c r="A289" s="100" t="s">
        <v>323</v>
      </c>
      <c r="B289" s="101" t="s">
        <v>420</v>
      </c>
      <c r="C289" s="101" t="s">
        <v>700</v>
      </c>
      <c r="D289" s="55">
        <v>3661300</v>
      </c>
      <c r="E289" s="55">
        <v>3660897.03</v>
      </c>
      <c r="F289" s="102">
        <f t="shared" si="6"/>
        <v>402.97000000020489</v>
      </c>
    </row>
    <row r="290" spans="1:6">
      <c r="A290" s="100" t="s">
        <v>395</v>
      </c>
      <c r="B290" s="101" t="s">
        <v>420</v>
      </c>
      <c r="C290" s="101" t="s">
        <v>701</v>
      </c>
      <c r="D290" s="55">
        <v>6400</v>
      </c>
      <c r="E290" s="55">
        <v>0</v>
      </c>
      <c r="F290" s="102">
        <f t="shared" si="6"/>
        <v>6400</v>
      </c>
    </row>
    <row r="291" spans="1:6" ht="33.75">
      <c r="A291" s="100" t="s">
        <v>396</v>
      </c>
      <c r="B291" s="101" t="s">
        <v>420</v>
      </c>
      <c r="C291" s="101" t="s">
        <v>702</v>
      </c>
      <c r="D291" s="55">
        <v>6400</v>
      </c>
      <c r="E291" s="55">
        <v>0</v>
      </c>
      <c r="F291" s="102">
        <f t="shared" si="6"/>
        <v>6400</v>
      </c>
    </row>
    <row r="292" spans="1:6" ht="45">
      <c r="A292" s="100" t="s">
        <v>306</v>
      </c>
      <c r="B292" s="101" t="s">
        <v>420</v>
      </c>
      <c r="C292" s="101" t="s">
        <v>703</v>
      </c>
      <c r="D292" s="55">
        <v>6400</v>
      </c>
      <c r="E292" s="55">
        <v>0</v>
      </c>
      <c r="F292" s="102">
        <f t="shared" ref="F292:F353" si="7">D292-E292</f>
        <v>6400</v>
      </c>
    </row>
    <row r="293" spans="1:6" ht="101.25">
      <c r="A293" s="100" t="s">
        <v>307</v>
      </c>
      <c r="B293" s="101" t="s">
        <v>420</v>
      </c>
      <c r="C293" s="101" t="s">
        <v>704</v>
      </c>
      <c r="D293" s="55">
        <v>6400</v>
      </c>
      <c r="E293" s="55">
        <v>0</v>
      </c>
      <c r="F293" s="102">
        <f t="shared" si="7"/>
        <v>6400</v>
      </c>
    </row>
    <row r="294" spans="1:6" ht="101.25">
      <c r="A294" s="100" t="s">
        <v>316</v>
      </c>
      <c r="B294" s="101" t="s">
        <v>420</v>
      </c>
      <c r="C294" s="101" t="s">
        <v>705</v>
      </c>
      <c r="D294" s="55">
        <v>6400</v>
      </c>
      <c r="E294" s="55">
        <v>0</v>
      </c>
      <c r="F294" s="102">
        <f t="shared" si="7"/>
        <v>6400</v>
      </c>
    </row>
    <row r="295" spans="1:6" ht="45">
      <c r="A295" s="100" t="s">
        <v>317</v>
      </c>
      <c r="B295" s="101" t="s">
        <v>420</v>
      </c>
      <c r="C295" s="101" t="s">
        <v>706</v>
      </c>
      <c r="D295" s="55">
        <v>6400</v>
      </c>
      <c r="E295" s="55">
        <v>0</v>
      </c>
      <c r="F295" s="102">
        <f t="shared" si="7"/>
        <v>6400</v>
      </c>
    </row>
    <row r="296" spans="1:6">
      <c r="A296" s="100" t="s">
        <v>310</v>
      </c>
      <c r="B296" s="101" t="s">
        <v>420</v>
      </c>
      <c r="C296" s="101" t="s">
        <v>707</v>
      </c>
      <c r="D296" s="55">
        <v>6400</v>
      </c>
      <c r="E296" s="55">
        <v>0</v>
      </c>
      <c r="F296" s="102">
        <f t="shared" si="7"/>
        <v>6400</v>
      </c>
    </row>
    <row r="297" spans="1:6">
      <c r="A297" s="100" t="s">
        <v>318</v>
      </c>
      <c r="B297" s="101" t="s">
        <v>420</v>
      </c>
      <c r="C297" s="101" t="s">
        <v>708</v>
      </c>
      <c r="D297" s="55">
        <v>6400</v>
      </c>
      <c r="E297" s="55">
        <v>0</v>
      </c>
      <c r="F297" s="102">
        <f t="shared" si="7"/>
        <v>6400</v>
      </c>
    </row>
    <row r="298" spans="1:6">
      <c r="A298" s="100" t="s">
        <v>320</v>
      </c>
      <c r="B298" s="101" t="s">
        <v>420</v>
      </c>
      <c r="C298" s="101" t="s">
        <v>709</v>
      </c>
      <c r="D298" s="55">
        <v>6400</v>
      </c>
      <c r="E298" s="55">
        <v>0</v>
      </c>
      <c r="F298" s="102">
        <f t="shared" si="7"/>
        <v>6400</v>
      </c>
    </row>
    <row r="299" spans="1:6">
      <c r="A299" s="100" t="s">
        <v>397</v>
      </c>
      <c r="B299" s="101" t="s">
        <v>420</v>
      </c>
      <c r="C299" s="101" t="s">
        <v>710</v>
      </c>
      <c r="D299" s="55">
        <v>9392600</v>
      </c>
      <c r="E299" s="55">
        <v>7200980.6100000003</v>
      </c>
      <c r="F299" s="102">
        <f t="shared" si="7"/>
        <v>2191619.3899999997</v>
      </c>
    </row>
    <row r="300" spans="1:6">
      <c r="A300" s="100" t="s">
        <v>398</v>
      </c>
      <c r="B300" s="101" t="s">
        <v>420</v>
      </c>
      <c r="C300" s="101" t="s">
        <v>711</v>
      </c>
      <c r="D300" s="55">
        <v>9392600</v>
      </c>
      <c r="E300" s="55">
        <v>7200980.6100000003</v>
      </c>
      <c r="F300" s="102">
        <f t="shared" si="7"/>
        <v>2191619.3899999997</v>
      </c>
    </row>
    <row r="301" spans="1:6" ht="33.75">
      <c r="A301" s="100" t="s">
        <v>399</v>
      </c>
      <c r="B301" s="101" t="s">
        <v>420</v>
      </c>
      <c r="C301" s="101" t="s">
        <v>712</v>
      </c>
      <c r="D301" s="55">
        <v>9392600</v>
      </c>
      <c r="E301" s="55">
        <v>7200980.6100000003</v>
      </c>
      <c r="F301" s="102">
        <f t="shared" si="7"/>
        <v>2191619.3899999997</v>
      </c>
    </row>
    <row r="302" spans="1:6" ht="22.5">
      <c r="A302" s="100" t="s">
        <v>400</v>
      </c>
      <c r="B302" s="101" t="s">
        <v>420</v>
      </c>
      <c r="C302" s="101" t="s">
        <v>713</v>
      </c>
      <c r="D302" s="55">
        <v>7840000</v>
      </c>
      <c r="E302" s="55">
        <v>6041068.6299999999</v>
      </c>
      <c r="F302" s="102">
        <f t="shared" si="7"/>
        <v>1798931.37</v>
      </c>
    </row>
    <row r="303" spans="1:6" ht="101.25">
      <c r="A303" s="100" t="s">
        <v>401</v>
      </c>
      <c r="B303" s="101" t="s">
        <v>420</v>
      </c>
      <c r="C303" s="101" t="s">
        <v>714</v>
      </c>
      <c r="D303" s="55">
        <v>7594900</v>
      </c>
      <c r="E303" s="55">
        <v>5912069.6299999999</v>
      </c>
      <c r="F303" s="102">
        <f t="shared" si="7"/>
        <v>1682830.37</v>
      </c>
    </row>
    <row r="304" spans="1:6" ht="45">
      <c r="A304" s="100" t="s">
        <v>402</v>
      </c>
      <c r="B304" s="101" t="s">
        <v>420</v>
      </c>
      <c r="C304" s="101" t="s">
        <v>715</v>
      </c>
      <c r="D304" s="55">
        <v>5418000</v>
      </c>
      <c r="E304" s="55">
        <v>4192617.1</v>
      </c>
      <c r="F304" s="102">
        <f t="shared" si="7"/>
        <v>1225382.8999999999</v>
      </c>
    </row>
    <row r="305" spans="1:6">
      <c r="A305" s="100" t="s">
        <v>310</v>
      </c>
      <c r="B305" s="101" t="s">
        <v>420</v>
      </c>
      <c r="C305" s="101" t="s">
        <v>716</v>
      </c>
      <c r="D305" s="55">
        <v>5418000</v>
      </c>
      <c r="E305" s="55">
        <v>4192617.1</v>
      </c>
      <c r="F305" s="102">
        <f t="shared" si="7"/>
        <v>1225382.8999999999</v>
      </c>
    </row>
    <row r="306" spans="1:6" ht="22.5">
      <c r="A306" s="100" t="s">
        <v>311</v>
      </c>
      <c r="B306" s="101" t="s">
        <v>420</v>
      </c>
      <c r="C306" s="101" t="s">
        <v>717</v>
      </c>
      <c r="D306" s="55">
        <v>5418000</v>
      </c>
      <c r="E306" s="55">
        <v>4192617.1</v>
      </c>
      <c r="F306" s="102">
        <f t="shared" si="7"/>
        <v>1225382.8999999999</v>
      </c>
    </row>
    <row r="307" spans="1:6">
      <c r="A307" s="100" t="s">
        <v>312</v>
      </c>
      <c r="B307" s="101" t="s">
        <v>420</v>
      </c>
      <c r="C307" s="101" t="s">
        <v>718</v>
      </c>
      <c r="D307" s="55">
        <v>4138000</v>
      </c>
      <c r="E307" s="55">
        <v>3201989.5</v>
      </c>
      <c r="F307" s="102">
        <f t="shared" si="7"/>
        <v>936010.5</v>
      </c>
    </row>
    <row r="308" spans="1:6" ht="22.5">
      <c r="A308" s="100" t="s">
        <v>313</v>
      </c>
      <c r="B308" s="101" t="s">
        <v>420</v>
      </c>
      <c r="C308" s="101" t="s">
        <v>719</v>
      </c>
      <c r="D308" s="55">
        <v>1280000</v>
      </c>
      <c r="E308" s="55">
        <v>990627.6</v>
      </c>
      <c r="F308" s="102">
        <f t="shared" si="7"/>
        <v>289372.40000000002</v>
      </c>
    </row>
    <row r="309" spans="1:6" ht="33.75">
      <c r="A309" s="100" t="s">
        <v>403</v>
      </c>
      <c r="B309" s="101" t="s">
        <v>420</v>
      </c>
      <c r="C309" s="101" t="s">
        <v>720</v>
      </c>
      <c r="D309" s="55">
        <v>1500</v>
      </c>
      <c r="E309" s="55">
        <v>0</v>
      </c>
      <c r="F309" s="102">
        <f t="shared" si="7"/>
        <v>1500</v>
      </c>
    </row>
    <row r="310" spans="1:6">
      <c r="A310" s="100" t="s">
        <v>310</v>
      </c>
      <c r="B310" s="101" t="s">
        <v>420</v>
      </c>
      <c r="C310" s="101" t="s">
        <v>721</v>
      </c>
      <c r="D310" s="55">
        <v>1500</v>
      </c>
      <c r="E310" s="55">
        <v>0</v>
      </c>
      <c r="F310" s="102">
        <f t="shared" si="7"/>
        <v>1500</v>
      </c>
    </row>
    <row r="311" spans="1:6" ht="22.5">
      <c r="A311" s="100" t="s">
        <v>311</v>
      </c>
      <c r="B311" s="101" t="s">
        <v>420</v>
      </c>
      <c r="C311" s="101" t="s">
        <v>722</v>
      </c>
      <c r="D311" s="55">
        <v>1500</v>
      </c>
      <c r="E311" s="55">
        <v>0</v>
      </c>
      <c r="F311" s="102">
        <f t="shared" si="7"/>
        <v>1500</v>
      </c>
    </row>
    <row r="312" spans="1:6">
      <c r="A312" s="100" t="s">
        <v>315</v>
      </c>
      <c r="B312" s="101" t="s">
        <v>420</v>
      </c>
      <c r="C312" s="101" t="s">
        <v>723</v>
      </c>
      <c r="D312" s="55">
        <v>1500</v>
      </c>
      <c r="E312" s="55">
        <v>0</v>
      </c>
      <c r="F312" s="102">
        <f t="shared" si="7"/>
        <v>1500</v>
      </c>
    </row>
    <row r="313" spans="1:6" ht="45">
      <c r="A313" s="100" t="s">
        <v>317</v>
      </c>
      <c r="B313" s="101" t="s">
        <v>420</v>
      </c>
      <c r="C313" s="101" t="s">
        <v>724</v>
      </c>
      <c r="D313" s="55">
        <v>2173400</v>
      </c>
      <c r="E313" s="55">
        <v>1718257.51</v>
      </c>
      <c r="F313" s="102">
        <f t="shared" si="7"/>
        <v>455142.49</v>
      </c>
    </row>
    <row r="314" spans="1:6">
      <c r="A314" s="100" t="s">
        <v>310</v>
      </c>
      <c r="B314" s="101" t="s">
        <v>420</v>
      </c>
      <c r="C314" s="101" t="s">
        <v>725</v>
      </c>
      <c r="D314" s="55">
        <v>2036400</v>
      </c>
      <c r="E314" s="55">
        <v>1614205.67</v>
      </c>
      <c r="F314" s="102">
        <f t="shared" si="7"/>
        <v>422194.33000000007</v>
      </c>
    </row>
    <row r="315" spans="1:6">
      <c r="A315" s="100" t="s">
        <v>318</v>
      </c>
      <c r="B315" s="101" t="s">
        <v>420</v>
      </c>
      <c r="C315" s="101" t="s">
        <v>726</v>
      </c>
      <c r="D315" s="55">
        <v>2036400</v>
      </c>
      <c r="E315" s="55">
        <v>1614205.67</v>
      </c>
      <c r="F315" s="102">
        <f t="shared" si="7"/>
        <v>422194.33000000007</v>
      </c>
    </row>
    <row r="316" spans="1:6">
      <c r="A316" s="100" t="s">
        <v>319</v>
      </c>
      <c r="B316" s="101" t="s">
        <v>420</v>
      </c>
      <c r="C316" s="101" t="s">
        <v>727</v>
      </c>
      <c r="D316" s="55">
        <v>63000</v>
      </c>
      <c r="E316" s="55">
        <v>56542.54</v>
      </c>
      <c r="F316" s="102">
        <f t="shared" si="7"/>
        <v>6457.4599999999991</v>
      </c>
    </row>
    <row r="317" spans="1:6">
      <c r="A317" s="100" t="s">
        <v>370</v>
      </c>
      <c r="B317" s="101" t="s">
        <v>420</v>
      </c>
      <c r="C317" s="101" t="s">
        <v>728</v>
      </c>
      <c r="D317" s="55">
        <v>2000</v>
      </c>
      <c r="E317" s="55">
        <v>0</v>
      </c>
      <c r="F317" s="102">
        <f t="shared" si="7"/>
        <v>2000</v>
      </c>
    </row>
    <row r="318" spans="1:6">
      <c r="A318" s="100" t="s">
        <v>322</v>
      </c>
      <c r="B318" s="101" t="s">
        <v>420</v>
      </c>
      <c r="C318" s="101" t="s">
        <v>729</v>
      </c>
      <c r="D318" s="55">
        <v>1348400</v>
      </c>
      <c r="E318" s="55">
        <v>1132714.71</v>
      </c>
      <c r="F318" s="102">
        <f t="shared" si="7"/>
        <v>215685.29000000004</v>
      </c>
    </row>
    <row r="319" spans="1:6" ht="22.5">
      <c r="A319" s="100" t="s">
        <v>323</v>
      </c>
      <c r="B319" s="101" t="s">
        <v>420</v>
      </c>
      <c r="C319" s="101" t="s">
        <v>730</v>
      </c>
      <c r="D319" s="55">
        <v>442500</v>
      </c>
      <c r="E319" s="55">
        <v>337503.48</v>
      </c>
      <c r="F319" s="102">
        <f t="shared" si="7"/>
        <v>104996.52000000002</v>
      </c>
    </row>
    <row r="320" spans="1:6">
      <c r="A320" s="100" t="s">
        <v>320</v>
      </c>
      <c r="B320" s="101" t="s">
        <v>420</v>
      </c>
      <c r="C320" s="101" t="s">
        <v>731</v>
      </c>
      <c r="D320" s="55">
        <v>180500</v>
      </c>
      <c r="E320" s="55">
        <v>87444.94</v>
      </c>
      <c r="F320" s="102">
        <f t="shared" si="7"/>
        <v>93055.06</v>
      </c>
    </row>
    <row r="321" spans="1:6" ht="22.5">
      <c r="A321" s="100" t="s">
        <v>324</v>
      </c>
      <c r="B321" s="101" t="s">
        <v>420</v>
      </c>
      <c r="C321" s="101" t="s">
        <v>732</v>
      </c>
      <c r="D321" s="55">
        <v>137000</v>
      </c>
      <c r="E321" s="55">
        <v>104051.84</v>
      </c>
      <c r="F321" s="102">
        <f t="shared" si="7"/>
        <v>32948.160000000003</v>
      </c>
    </row>
    <row r="322" spans="1:6" ht="22.5">
      <c r="A322" s="100" t="s">
        <v>340</v>
      </c>
      <c r="B322" s="101" t="s">
        <v>420</v>
      </c>
      <c r="C322" s="101" t="s">
        <v>733</v>
      </c>
      <c r="D322" s="55">
        <v>31000</v>
      </c>
      <c r="E322" s="55">
        <v>9480</v>
      </c>
      <c r="F322" s="102">
        <f t="shared" si="7"/>
        <v>21520</v>
      </c>
    </row>
    <row r="323" spans="1:6" ht="22.5">
      <c r="A323" s="100" t="s">
        <v>325</v>
      </c>
      <c r="B323" s="101" t="s">
        <v>420</v>
      </c>
      <c r="C323" s="101" t="s">
        <v>734</v>
      </c>
      <c r="D323" s="55">
        <v>106000</v>
      </c>
      <c r="E323" s="55">
        <v>94571.839999999997</v>
      </c>
      <c r="F323" s="102">
        <f t="shared" si="7"/>
        <v>11428.160000000003</v>
      </c>
    </row>
    <row r="324" spans="1:6" ht="22.5">
      <c r="A324" s="100" t="s">
        <v>328</v>
      </c>
      <c r="B324" s="101" t="s">
        <v>420</v>
      </c>
      <c r="C324" s="101" t="s">
        <v>735</v>
      </c>
      <c r="D324" s="55">
        <v>2000</v>
      </c>
      <c r="E324" s="55">
        <v>1195.02</v>
      </c>
      <c r="F324" s="102">
        <f t="shared" si="7"/>
        <v>804.98</v>
      </c>
    </row>
    <row r="325" spans="1:6">
      <c r="A325" s="100" t="s">
        <v>310</v>
      </c>
      <c r="B325" s="101" t="s">
        <v>420</v>
      </c>
      <c r="C325" s="101" t="s">
        <v>736</v>
      </c>
      <c r="D325" s="55">
        <v>2000</v>
      </c>
      <c r="E325" s="55">
        <v>1195.02</v>
      </c>
      <c r="F325" s="102">
        <f t="shared" si="7"/>
        <v>804.98</v>
      </c>
    </row>
    <row r="326" spans="1:6">
      <c r="A326" s="100" t="s">
        <v>327</v>
      </c>
      <c r="B326" s="101" t="s">
        <v>420</v>
      </c>
      <c r="C326" s="101" t="s">
        <v>737</v>
      </c>
      <c r="D326" s="55">
        <v>2000</v>
      </c>
      <c r="E326" s="55">
        <v>1195.02</v>
      </c>
      <c r="F326" s="102">
        <f t="shared" si="7"/>
        <v>804.98</v>
      </c>
    </row>
    <row r="327" spans="1:6" ht="101.25">
      <c r="A327" s="100" t="s">
        <v>404</v>
      </c>
      <c r="B327" s="101" t="s">
        <v>420</v>
      </c>
      <c r="C327" s="101" t="s">
        <v>738</v>
      </c>
      <c r="D327" s="55">
        <v>150100</v>
      </c>
      <c r="E327" s="55">
        <v>75959</v>
      </c>
      <c r="F327" s="102">
        <f t="shared" si="7"/>
        <v>74141</v>
      </c>
    </row>
    <row r="328" spans="1:6" ht="45">
      <c r="A328" s="100" t="s">
        <v>317</v>
      </c>
      <c r="B328" s="101" t="s">
        <v>420</v>
      </c>
      <c r="C328" s="101" t="s">
        <v>739</v>
      </c>
      <c r="D328" s="55">
        <v>150100</v>
      </c>
      <c r="E328" s="55">
        <v>75959</v>
      </c>
      <c r="F328" s="102">
        <f t="shared" si="7"/>
        <v>74141</v>
      </c>
    </row>
    <row r="329" spans="1:6">
      <c r="A329" s="100" t="s">
        <v>310</v>
      </c>
      <c r="B329" s="101" t="s">
        <v>420</v>
      </c>
      <c r="C329" s="101" t="s">
        <v>740</v>
      </c>
      <c r="D329" s="55">
        <v>150000</v>
      </c>
      <c r="E329" s="55">
        <v>75959</v>
      </c>
      <c r="F329" s="102">
        <f t="shared" si="7"/>
        <v>74041</v>
      </c>
    </row>
    <row r="330" spans="1:6">
      <c r="A330" s="100" t="s">
        <v>327</v>
      </c>
      <c r="B330" s="101" t="s">
        <v>420</v>
      </c>
      <c r="C330" s="101" t="s">
        <v>741</v>
      </c>
      <c r="D330" s="55">
        <v>150000</v>
      </c>
      <c r="E330" s="55">
        <v>75959</v>
      </c>
      <c r="F330" s="102">
        <f t="shared" si="7"/>
        <v>74041</v>
      </c>
    </row>
    <row r="331" spans="1:6" ht="22.5">
      <c r="A331" s="100" t="s">
        <v>324</v>
      </c>
      <c r="B331" s="101" t="s">
        <v>420</v>
      </c>
      <c r="C331" s="101" t="s">
        <v>742</v>
      </c>
      <c r="D331" s="55">
        <v>100</v>
      </c>
      <c r="E331" s="55">
        <v>0</v>
      </c>
      <c r="F331" s="102">
        <f t="shared" si="7"/>
        <v>100</v>
      </c>
    </row>
    <row r="332" spans="1:6" ht="22.5">
      <c r="A332" s="100" t="s">
        <v>325</v>
      </c>
      <c r="B332" s="101" t="s">
        <v>420</v>
      </c>
      <c r="C332" s="101" t="s">
        <v>743</v>
      </c>
      <c r="D332" s="55">
        <v>100</v>
      </c>
      <c r="E332" s="55">
        <v>0</v>
      </c>
      <c r="F332" s="102">
        <f t="shared" si="7"/>
        <v>100</v>
      </c>
    </row>
    <row r="333" spans="1:6" ht="78.75">
      <c r="A333" s="100" t="s">
        <v>405</v>
      </c>
      <c r="B333" s="101" t="s">
        <v>420</v>
      </c>
      <c r="C333" s="101" t="s">
        <v>744</v>
      </c>
      <c r="D333" s="55">
        <v>95000</v>
      </c>
      <c r="E333" s="55">
        <v>53040</v>
      </c>
      <c r="F333" s="102">
        <f t="shared" si="7"/>
        <v>41960</v>
      </c>
    </row>
    <row r="334" spans="1:6" ht="22.5">
      <c r="A334" s="100" t="s">
        <v>326</v>
      </c>
      <c r="B334" s="101" t="s">
        <v>420</v>
      </c>
      <c r="C334" s="101" t="s">
        <v>745</v>
      </c>
      <c r="D334" s="55">
        <v>95000</v>
      </c>
      <c r="E334" s="55">
        <v>53040</v>
      </c>
      <c r="F334" s="102">
        <f t="shared" si="7"/>
        <v>41960</v>
      </c>
    </row>
    <row r="335" spans="1:6">
      <c r="A335" s="100" t="s">
        <v>310</v>
      </c>
      <c r="B335" s="101" t="s">
        <v>420</v>
      </c>
      <c r="C335" s="101" t="s">
        <v>746</v>
      </c>
      <c r="D335" s="55">
        <v>95000</v>
      </c>
      <c r="E335" s="55">
        <v>53040</v>
      </c>
      <c r="F335" s="102">
        <f t="shared" si="7"/>
        <v>41960</v>
      </c>
    </row>
    <row r="336" spans="1:6">
      <c r="A336" s="100" t="s">
        <v>327</v>
      </c>
      <c r="B336" s="101" t="s">
        <v>420</v>
      </c>
      <c r="C336" s="101" t="s">
        <v>747</v>
      </c>
      <c r="D336" s="55">
        <v>95000</v>
      </c>
      <c r="E336" s="55">
        <v>53040</v>
      </c>
      <c r="F336" s="102">
        <f t="shared" si="7"/>
        <v>41960</v>
      </c>
    </row>
    <row r="337" spans="1:6" ht="22.5">
      <c r="A337" s="100" t="s">
        <v>406</v>
      </c>
      <c r="B337" s="101" t="s">
        <v>420</v>
      </c>
      <c r="C337" s="101" t="s">
        <v>748</v>
      </c>
      <c r="D337" s="55">
        <v>1552600</v>
      </c>
      <c r="E337" s="55">
        <v>1159911.98</v>
      </c>
      <c r="F337" s="102">
        <f t="shared" si="7"/>
        <v>392688.02</v>
      </c>
    </row>
    <row r="338" spans="1:6" ht="90">
      <c r="A338" s="100" t="s">
        <v>407</v>
      </c>
      <c r="B338" s="101" t="s">
        <v>420</v>
      </c>
      <c r="C338" s="101" t="s">
        <v>749</v>
      </c>
      <c r="D338" s="55">
        <v>1551600</v>
      </c>
      <c r="E338" s="55">
        <v>1159191.98</v>
      </c>
      <c r="F338" s="102">
        <f t="shared" si="7"/>
        <v>392408.02</v>
      </c>
    </row>
    <row r="339" spans="1:6" ht="45">
      <c r="A339" s="100" t="s">
        <v>402</v>
      </c>
      <c r="B339" s="101" t="s">
        <v>420</v>
      </c>
      <c r="C339" s="101" t="s">
        <v>750</v>
      </c>
      <c r="D339" s="55">
        <v>1161900</v>
      </c>
      <c r="E339" s="55">
        <v>939371.78</v>
      </c>
      <c r="F339" s="102">
        <f t="shared" si="7"/>
        <v>222528.21999999997</v>
      </c>
    </row>
    <row r="340" spans="1:6">
      <c r="A340" s="100" t="s">
        <v>310</v>
      </c>
      <c r="B340" s="101" t="s">
        <v>420</v>
      </c>
      <c r="C340" s="101" t="s">
        <v>751</v>
      </c>
      <c r="D340" s="55">
        <v>1161900</v>
      </c>
      <c r="E340" s="55">
        <v>939371.78</v>
      </c>
      <c r="F340" s="102">
        <f t="shared" si="7"/>
        <v>222528.21999999997</v>
      </c>
    </row>
    <row r="341" spans="1:6" ht="22.5">
      <c r="A341" s="100" t="s">
        <v>311</v>
      </c>
      <c r="B341" s="101" t="s">
        <v>420</v>
      </c>
      <c r="C341" s="101" t="s">
        <v>752</v>
      </c>
      <c r="D341" s="55">
        <v>1161900</v>
      </c>
      <c r="E341" s="55">
        <v>939371.78</v>
      </c>
      <c r="F341" s="102">
        <f t="shared" si="7"/>
        <v>222528.21999999997</v>
      </c>
    </row>
    <row r="342" spans="1:6">
      <c r="A342" s="100" t="s">
        <v>312</v>
      </c>
      <c r="B342" s="101" t="s">
        <v>420</v>
      </c>
      <c r="C342" s="101" t="s">
        <v>753</v>
      </c>
      <c r="D342" s="55">
        <v>860300</v>
      </c>
      <c r="E342" s="55">
        <v>726968.71</v>
      </c>
      <c r="F342" s="102">
        <f t="shared" si="7"/>
        <v>133331.29000000004</v>
      </c>
    </row>
    <row r="343" spans="1:6" ht="22.5">
      <c r="A343" s="100" t="s">
        <v>313</v>
      </c>
      <c r="B343" s="101" t="s">
        <v>420</v>
      </c>
      <c r="C343" s="101" t="s">
        <v>754</v>
      </c>
      <c r="D343" s="55">
        <v>301600</v>
      </c>
      <c r="E343" s="55">
        <v>212403.07</v>
      </c>
      <c r="F343" s="102">
        <f t="shared" si="7"/>
        <v>89196.93</v>
      </c>
    </row>
    <row r="344" spans="1:6" ht="45">
      <c r="A344" s="100" t="s">
        <v>317</v>
      </c>
      <c r="B344" s="101" t="s">
        <v>420</v>
      </c>
      <c r="C344" s="101" t="s">
        <v>755</v>
      </c>
      <c r="D344" s="55">
        <v>389700</v>
      </c>
      <c r="E344" s="55">
        <v>219820.2</v>
      </c>
      <c r="F344" s="102">
        <f t="shared" si="7"/>
        <v>169879.8</v>
      </c>
    </row>
    <row r="345" spans="1:6">
      <c r="A345" s="100" t="s">
        <v>310</v>
      </c>
      <c r="B345" s="101" t="s">
        <v>420</v>
      </c>
      <c r="C345" s="101" t="s">
        <v>756</v>
      </c>
      <c r="D345" s="55">
        <v>269700</v>
      </c>
      <c r="E345" s="55">
        <v>211448.2</v>
      </c>
      <c r="F345" s="102">
        <f t="shared" si="7"/>
        <v>58251.799999999988</v>
      </c>
    </row>
    <row r="346" spans="1:6">
      <c r="A346" s="100" t="s">
        <v>318</v>
      </c>
      <c r="B346" s="101" t="s">
        <v>420</v>
      </c>
      <c r="C346" s="101" t="s">
        <v>757</v>
      </c>
      <c r="D346" s="55">
        <v>269700</v>
      </c>
      <c r="E346" s="55">
        <v>211448.2</v>
      </c>
      <c r="F346" s="102">
        <f t="shared" si="7"/>
        <v>58251.799999999988</v>
      </c>
    </row>
    <row r="347" spans="1:6">
      <c r="A347" s="100" t="s">
        <v>319</v>
      </c>
      <c r="B347" s="101" t="s">
        <v>420</v>
      </c>
      <c r="C347" s="101" t="s">
        <v>758</v>
      </c>
      <c r="D347" s="55">
        <v>60000</v>
      </c>
      <c r="E347" s="55">
        <v>52977.48</v>
      </c>
      <c r="F347" s="102">
        <f t="shared" si="7"/>
        <v>7022.5199999999968</v>
      </c>
    </row>
    <row r="348" spans="1:6">
      <c r="A348" s="100" t="s">
        <v>322</v>
      </c>
      <c r="B348" s="101" t="s">
        <v>420</v>
      </c>
      <c r="C348" s="101" t="s">
        <v>759</v>
      </c>
      <c r="D348" s="55">
        <v>64200</v>
      </c>
      <c r="E348" s="55">
        <v>45818.96</v>
      </c>
      <c r="F348" s="102">
        <f t="shared" si="7"/>
        <v>18381.04</v>
      </c>
    </row>
    <row r="349" spans="1:6" ht="22.5">
      <c r="A349" s="100" t="s">
        <v>323</v>
      </c>
      <c r="B349" s="101" t="s">
        <v>420</v>
      </c>
      <c r="C349" s="101" t="s">
        <v>760</v>
      </c>
      <c r="D349" s="55">
        <v>55000</v>
      </c>
      <c r="E349" s="55">
        <v>44534</v>
      </c>
      <c r="F349" s="102">
        <f t="shared" si="7"/>
        <v>10466</v>
      </c>
    </row>
    <row r="350" spans="1:6">
      <c r="A350" s="100" t="s">
        <v>320</v>
      </c>
      <c r="B350" s="101" t="s">
        <v>420</v>
      </c>
      <c r="C350" s="101" t="s">
        <v>761</v>
      </c>
      <c r="D350" s="55">
        <v>90500</v>
      </c>
      <c r="E350" s="55">
        <v>68117.759999999995</v>
      </c>
      <c r="F350" s="102">
        <f t="shared" si="7"/>
        <v>22382.240000000005</v>
      </c>
    </row>
    <row r="351" spans="1:6" ht="22.5">
      <c r="A351" s="100" t="s">
        <v>324</v>
      </c>
      <c r="B351" s="101" t="s">
        <v>420</v>
      </c>
      <c r="C351" s="101" t="s">
        <v>762</v>
      </c>
      <c r="D351" s="55">
        <v>120000</v>
      </c>
      <c r="E351" s="55">
        <v>8372</v>
      </c>
      <c r="F351" s="102">
        <f t="shared" si="7"/>
        <v>111628</v>
      </c>
    </row>
    <row r="352" spans="1:6" ht="22.5">
      <c r="A352" s="100" t="s">
        <v>340</v>
      </c>
      <c r="B352" s="101" t="s">
        <v>420</v>
      </c>
      <c r="C352" s="101" t="s">
        <v>763</v>
      </c>
      <c r="D352" s="55">
        <v>102100</v>
      </c>
      <c r="E352" s="55">
        <v>2040</v>
      </c>
      <c r="F352" s="102">
        <f t="shared" si="7"/>
        <v>100060</v>
      </c>
    </row>
    <row r="353" spans="1:6" ht="22.5">
      <c r="A353" s="100" t="s">
        <v>325</v>
      </c>
      <c r="B353" s="101" t="s">
        <v>420</v>
      </c>
      <c r="C353" s="101" t="s">
        <v>764</v>
      </c>
      <c r="D353" s="55">
        <v>17900</v>
      </c>
      <c r="E353" s="55">
        <v>6332</v>
      </c>
      <c r="F353" s="102">
        <f t="shared" si="7"/>
        <v>11568</v>
      </c>
    </row>
    <row r="354" spans="1:6" ht="78.75">
      <c r="A354" s="100" t="s">
        <v>408</v>
      </c>
      <c r="B354" s="101" t="s">
        <v>420</v>
      </c>
      <c r="C354" s="101" t="s">
        <v>765</v>
      </c>
      <c r="D354" s="55">
        <v>1000</v>
      </c>
      <c r="E354" s="55">
        <v>720</v>
      </c>
      <c r="F354" s="102">
        <f t="shared" ref="F354:F377" si="8">D354-E354</f>
        <v>280</v>
      </c>
    </row>
    <row r="355" spans="1:6" ht="22.5">
      <c r="A355" s="100" t="s">
        <v>326</v>
      </c>
      <c r="B355" s="101" t="s">
        <v>420</v>
      </c>
      <c r="C355" s="101" t="s">
        <v>766</v>
      </c>
      <c r="D355" s="55">
        <v>1000</v>
      </c>
      <c r="E355" s="55">
        <v>720</v>
      </c>
      <c r="F355" s="102">
        <f t="shared" si="8"/>
        <v>280</v>
      </c>
    </row>
    <row r="356" spans="1:6">
      <c r="A356" s="100" t="s">
        <v>310</v>
      </c>
      <c r="B356" s="101" t="s">
        <v>420</v>
      </c>
      <c r="C356" s="101" t="s">
        <v>767</v>
      </c>
      <c r="D356" s="55">
        <v>1000</v>
      </c>
      <c r="E356" s="55">
        <v>720</v>
      </c>
      <c r="F356" s="102">
        <f t="shared" si="8"/>
        <v>280</v>
      </c>
    </row>
    <row r="357" spans="1:6">
      <c r="A357" s="100" t="s">
        <v>327</v>
      </c>
      <c r="B357" s="101" t="s">
        <v>420</v>
      </c>
      <c r="C357" s="101" t="s">
        <v>768</v>
      </c>
      <c r="D357" s="55">
        <v>1000</v>
      </c>
      <c r="E357" s="55">
        <v>720</v>
      </c>
      <c r="F357" s="102">
        <f t="shared" si="8"/>
        <v>280</v>
      </c>
    </row>
    <row r="358" spans="1:6">
      <c r="A358" s="100" t="s">
        <v>409</v>
      </c>
      <c r="B358" s="101" t="s">
        <v>420</v>
      </c>
      <c r="C358" s="101" t="s">
        <v>769</v>
      </c>
      <c r="D358" s="55">
        <v>500000</v>
      </c>
      <c r="E358" s="55">
        <v>455281.25</v>
      </c>
      <c r="F358" s="102">
        <f t="shared" si="8"/>
        <v>44718.75</v>
      </c>
    </row>
    <row r="359" spans="1:6">
      <c r="A359" s="100" t="s">
        <v>410</v>
      </c>
      <c r="B359" s="101" t="s">
        <v>420</v>
      </c>
      <c r="C359" s="101" t="s">
        <v>770</v>
      </c>
      <c r="D359" s="55">
        <v>500000</v>
      </c>
      <c r="E359" s="55">
        <v>455281.25</v>
      </c>
      <c r="F359" s="102">
        <f t="shared" si="8"/>
        <v>44718.75</v>
      </c>
    </row>
    <row r="360" spans="1:6" ht="45">
      <c r="A360" s="100" t="s">
        <v>411</v>
      </c>
      <c r="B360" s="101" t="s">
        <v>420</v>
      </c>
      <c r="C360" s="101" t="s">
        <v>771</v>
      </c>
      <c r="D360" s="55">
        <v>500000</v>
      </c>
      <c r="E360" s="55">
        <v>455281.25</v>
      </c>
      <c r="F360" s="102">
        <f t="shared" si="8"/>
        <v>44718.75</v>
      </c>
    </row>
    <row r="361" spans="1:6" ht="33.75">
      <c r="A361" s="100" t="s">
        <v>412</v>
      </c>
      <c r="B361" s="101" t="s">
        <v>420</v>
      </c>
      <c r="C361" s="101" t="s">
        <v>772</v>
      </c>
      <c r="D361" s="55">
        <v>500000</v>
      </c>
      <c r="E361" s="55">
        <v>455281.25</v>
      </c>
      <c r="F361" s="102">
        <f t="shared" si="8"/>
        <v>44718.75</v>
      </c>
    </row>
    <row r="362" spans="1:6" ht="90">
      <c r="A362" s="100" t="s">
        <v>413</v>
      </c>
      <c r="B362" s="101" t="s">
        <v>420</v>
      </c>
      <c r="C362" s="101" t="s">
        <v>773</v>
      </c>
      <c r="D362" s="55">
        <v>500000</v>
      </c>
      <c r="E362" s="55">
        <v>455281.25</v>
      </c>
      <c r="F362" s="102">
        <f t="shared" si="8"/>
        <v>44718.75</v>
      </c>
    </row>
    <row r="363" spans="1:6">
      <c r="A363" s="100" t="s">
        <v>171</v>
      </c>
      <c r="B363" s="101" t="s">
        <v>420</v>
      </c>
      <c r="C363" s="101" t="s">
        <v>774</v>
      </c>
      <c r="D363" s="55">
        <v>500000</v>
      </c>
      <c r="E363" s="55">
        <v>455281.25</v>
      </c>
      <c r="F363" s="102">
        <f t="shared" si="8"/>
        <v>44718.75</v>
      </c>
    </row>
    <row r="364" spans="1:6">
      <c r="A364" s="100" t="s">
        <v>310</v>
      </c>
      <c r="B364" s="101" t="s">
        <v>420</v>
      </c>
      <c r="C364" s="101" t="s">
        <v>775</v>
      </c>
      <c r="D364" s="55">
        <v>500000</v>
      </c>
      <c r="E364" s="55">
        <v>455281.25</v>
      </c>
      <c r="F364" s="102">
        <f t="shared" si="8"/>
        <v>44718.75</v>
      </c>
    </row>
    <row r="365" spans="1:6" ht="22.5">
      <c r="A365" s="100" t="s">
        <v>331</v>
      </c>
      <c r="B365" s="101" t="s">
        <v>420</v>
      </c>
      <c r="C365" s="101" t="s">
        <v>776</v>
      </c>
      <c r="D365" s="55">
        <v>500000</v>
      </c>
      <c r="E365" s="55">
        <v>455281.25</v>
      </c>
      <c r="F365" s="102">
        <f t="shared" si="8"/>
        <v>44718.75</v>
      </c>
    </row>
    <row r="366" spans="1:6" ht="33.75">
      <c r="A366" s="100" t="s">
        <v>332</v>
      </c>
      <c r="B366" s="101" t="s">
        <v>420</v>
      </c>
      <c r="C366" s="101" t="s">
        <v>777</v>
      </c>
      <c r="D366" s="55">
        <v>500000</v>
      </c>
      <c r="E366" s="55">
        <v>455281.25</v>
      </c>
      <c r="F366" s="102">
        <f t="shared" si="8"/>
        <v>44718.75</v>
      </c>
    </row>
    <row r="367" spans="1:6">
      <c r="A367" s="100" t="s">
        <v>414</v>
      </c>
      <c r="B367" s="101" t="s">
        <v>420</v>
      </c>
      <c r="C367" s="101" t="s">
        <v>778</v>
      </c>
      <c r="D367" s="55">
        <v>20000</v>
      </c>
      <c r="E367" s="55">
        <v>6890</v>
      </c>
      <c r="F367" s="102">
        <f t="shared" si="8"/>
        <v>13110</v>
      </c>
    </row>
    <row r="368" spans="1:6" ht="22.5">
      <c r="A368" s="100" t="s">
        <v>415</v>
      </c>
      <c r="B368" s="101" t="s">
        <v>420</v>
      </c>
      <c r="C368" s="101" t="s">
        <v>779</v>
      </c>
      <c r="D368" s="55">
        <v>20000</v>
      </c>
      <c r="E368" s="55">
        <v>6890</v>
      </c>
      <c r="F368" s="102">
        <f t="shared" si="8"/>
        <v>13110</v>
      </c>
    </row>
    <row r="369" spans="1:6" ht="45">
      <c r="A369" s="100" t="s">
        <v>416</v>
      </c>
      <c r="B369" s="101" t="s">
        <v>420</v>
      </c>
      <c r="C369" s="101" t="s">
        <v>780</v>
      </c>
      <c r="D369" s="55">
        <v>20000</v>
      </c>
      <c r="E369" s="55">
        <v>6890</v>
      </c>
      <c r="F369" s="102">
        <f t="shared" si="8"/>
        <v>13110</v>
      </c>
    </row>
    <row r="370" spans="1:6" ht="22.5">
      <c r="A370" s="100" t="s">
        <v>417</v>
      </c>
      <c r="B370" s="101" t="s">
        <v>420</v>
      </c>
      <c r="C370" s="101" t="s">
        <v>781</v>
      </c>
      <c r="D370" s="55">
        <v>20000</v>
      </c>
      <c r="E370" s="55">
        <v>6890</v>
      </c>
      <c r="F370" s="102">
        <f t="shared" si="8"/>
        <v>13110</v>
      </c>
    </row>
    <row r="371" spans="1:6" ht="90">
      <c r="A371" s="100" t="s">
        <v>418</v>
      </c>
      <c r="B371" s="101" t="s">
        <v>420</v>
      </c>
      <c r="C371" s="101" t="s">
        <v>782</v>
      </c>
      <c r="D371" s="55">
        <v>20000</v>
      </c>
      <c r="E371" s="55">
        <v>6890</v>
      </c>
      <c r="F371" s="102">
        <f t="shared" si="8"/>
        <v>13110</v>
      </c>
    </row>
    <row r="372" spans="1:6" ht="45">
      <c r="A372" s="100" t="s">
        <v>317</v>
      </c>
      <c r="B372" s="101" t="s">
        <v>420</v>
      </c>
      <c r="C372" s="101" t="s">
        <v>783</v>
      </c>
      <c r="D372" s="55">
        <v>20000</v>
      </c>
      <c r="E372" s="55">
        <v>6890</v>
      </c>
      <c r="F372" s="102">
        <f t="shared" si="8"/>
        <v>13110</v>
      </c>
    </row>
    <row r="373" spans="1:6">
      <c r="A373" s="100" t="s">
        <v>310</v>
      </c>
      <c r="B373" s="101" t="s">
        <v>420</v>
      </c>
      <c r="C373" s="101" t="s">
        <v>784</v>
      </c>
      <c r="D373" s="55">
        <v>18900</v>
      </c>
      <c r="E373" s="55">
        <v>5849</v>
      </c>
      <c r="F373" s="102">
        <f t="shared" si="8"/>
        <v>13051</v>
      </c>
    </row>
    <row r="374" spans="1:6">
      <c r="A374" s="100" t="s">
        <v>327</v>
      </c>
      <c r="B374" s="101" t="s">
        <v>420</v>
      </c>
      <c r="C374" s="101" t="s">
        <v>785</v>
      </c>
      <c r="D374" s="55">
        <v>18900</v>
      </c>
      <c r="E374" s="55">
        <v>5849</v>
      </c>
      <c r="F374" s="102">
        <f t="shared" si="8"/>
        <v>13051</v>
      </c>
    </row>
    <row r="375" spans="1:6" ht="22.5">
      <c r="A375" s="100" t="s">
        <v>324</v>
      </c>
      <c r="B375" s="101" t="s">
        <v>420</v>
      </c>
      <c r="C375" s="101" t="s">
        <v>786</v>
      </c>
      <c r="D375" s="55">
        <v>1100</v>
      </c>
      <c r="E375" s="55">
        <v>1041</v>
      </c>
      <c r="F375" s="102">
        <f t="shared" si="8"/>
        <v>59</v>
      </c>
    </row>
    <row r="376" spans="1:6" ht="22.5">
      <c r="A376" s="100" t="s">
        <v>325</v>
      </c>
      <c r="B376" s="101" t="s">
        <v>420</v>
      </c>
      <c r="C376" s="101" t="s">
        <v>787</v>
      </c>
      <c r="D376" s="55">
        <v>1100</v>
      </c>
      <c r="E376" s="55">
        <v>1041</v>
      </c>
      <c r="F376" s="102">
        <f t="shared" si="8"/>
        <v>59</v>
      </c>
    </row>
    <row r="377" spans="1:6" ht="22.5">
      <c r="A377" s="100" t="s">
        <v>419</v>
      </c>
      <c r="B377" s="101" t="s">
        <v>421</v>
      </c>
      <c r="C377" s="101" t="s">
        <v>182</v>
      </c>
      <c r="D377" s="55">
        <v>-1456200</v>
      </c>
      <c r="E377" s="55">
        <v>-200029.87</v>
      </c>
      <c r="F377" s="102">
        <f t="shared" si="8"/>
        <v>-1256170.1299999999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</row>
    <row r="2" spans="1:114" ht="15">
      <c r="D2" s="22" t="s">
        <v>18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14">
      <c r="A4" s="17"/>
      <c r="B4" s="18"/>
      <c r="C4" s="119" t="s">
        <v>20</v>
      </c>
      <c r="D4" s="119" t="s">
        <v>35</v>
      </c>
      <c r="E4" s="28"/>
      <c r="F4" s="122" t="s">
        <v>23</v>
      </c>
      <c r="G4" s="122" t="s">
        <v>17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14">
      <c r="A5" s="19"/>
      <c r="C5" s="120"/>
      <c r="D5" s="121"/>
      <c r="E5" s="3" t="s">
        <v>25</v>
      </c>
      <c r="F5" s="121"/>
      <c r="G5" s="12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</row>
    <row r="6" spans="1:114">
      <c r="A6" s="9" t="s">
        <v>7</v>
      </c>
      <c r="B6" s="9" t="s">
        <v>8</v>
      </c>
      <c r="C6" s="120"/>
      <c r="D6" s="121"/>
      <c r="E6" s="3" t="s">
        <v>26</v>
      </c>
      <c r="F6" s="121"/>
      <c r="G6" s="12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>
      <c r="A7" s="20"/>
      <c r="B7" s="9" t="s">
        <v>9</v>
      </c>
      <c r="C7" s="120"/>
      <c r="D7" s="121"/>
      <c r="E7" s="12" t="s">
        <v>2</v>
      </c>
      <c r="F7" s="121"/>
      <c r="G7" s="12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>
      <c r="A8" s="20"/>
      <c r="B8" s="9" t="s">
        <v>10</v>
      </c>
      <c r="C8" s="120"/>
      <c r="D8" s="121"/>
      <c r="E8" s="3"/>
      <c r="F8" s="121"/>
      <c r="G8" s="12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14">
      <c r="A9" s="26">
        <v>1</v>
      </c>
      <c r="B9" s="23">
        <v>2</v>
      </c>
      <c r="C9" s="29" t="s">
        <v>19</v>
      </c>
      <c r="D9" s="23">
        <v>3</v>
      </c>
      <c r="E9" s="32">
        <v>4</v>
      </c>
      <c r="F9" s="32">
        <v>5</v>
      </c>
      <c r="G9" s="32">
        <v>6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22.5">
      <c r="A10" s="37" t="s">
        <v>41</v>
      </c>
      <c r="B10" s="38">
        <v>500</v>
      </c>
      <c r="C10" s="25" t="s">
        <v>21</v>
      </c>
      <c r="D10" s="39" t="s">
        <v>38</v>
      </c>
      <c r="E10" s="57">
        <f>E17+E16</f>
        <v>1456200</v>
      </c>
      <c r="F10" s="57">
        <f>F16+F20</f>
        <v>200029.86999999732</v>
      </c>
      <c r="G10" s="56">
        <f>G15+G20</f>
        <v>1256170.1300000027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</row>
    <row r="11" spans="1:114">
      <c r="A11" s="37" t="s">
        <v>42</v>
      </c>
      <c r="B11" s="38">
        <v>700</v>
      </c>
      <c r="C11" s="1"/>
      <c r="D11" s="40" t="s">
        <v>52</v>
      </c>
      <c r="E11" s="57">
        <f>E16+E20</f>
        <v>1456200</v>
      </c>
      <c r="F11" s="57">
        <f>F16+F20</f>
        <v>200029.86999999732</v>
      </c>
      <c r="G11" s="56">
        <f t="shared" ref="G11:G19" si="0">E11-F11</f>
        <v>1256170.1300000027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</row>
    <row r="12" spans="1:114" ht="33.75">
      <c r="A12" s="37" t="s">
        <v>43</v>
      </c>
      <c r="B12" s="38">
        <v>700</v>
      </c>
      <c r="C12" s="10"/>
      <c r="D12" s="40" t="s">
        <v>53</v>
      </c>
      <c r="E12" s="57">
        <f>E16+E20</f>
        <v>1456200</v>
      </c>
      <c r="F12" s="57">
        <f>F16+F20</f>
        <v>200029.86999999732</v>
      </c>
      <c r="G12" s="56">
        <f t="shared" si="0"/>
        <v>1256170.1300000027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</row>
    <row r="13" spans="1:114" ht="22.5">
      <c r="A13" s="37" t="s">
        <v>44</v>
      </c>
      <c r="B13" s="38">
        <v>710</v>
      </c>
      <c r="C13" s="7" t="s">
        <v>29</v>
      </c>
      <c r="D13" s="40" t="s">
        <v>54</v>
      </c>
      <c r="E13" s="55">
        <v>-54213700</v>
      </c>
      <c r="F13" s="55">
        <v>-46962959.060000002</v>
      </c>
      <c r="G13" s="56">
        <f t="shared" si="0"/>
        <v>-7250740.9399999976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14" ht="22.5">
      <c r="A14" s="37" t="s">
        <v>45</v>
      </c>
      <c r="B14" s="38">
        <v>710</v>
      </c>
      <c r="D14" s="40" t="s">
        <v>55</v>
      </c>
      <c r="E14" s="55">
        <v>-54213700</v>
      </c>
      <c r="F14" s="55">
        <v>-46962959.060000002</v>
      </c>
      <c r="G14" s="56">
        <f t="shared" si="0"/>
        <v>-7250740.9399999976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</row>
    <row r="15" spans="1:114" ht="22.5">
      <c r="A15" s="37" t="s">
        <v>46</v>
      </c>
      <c r="B15" s="38">
        <v>710</v>
      </c>
      <c r="C15" s="8"/>
      <c r="D15" s="40" t="s">
        <v>56</v>
      </c>
      <c r="E15" s="55">
        <v>-54213700</v>
      </c>
      <c r="F15" s="55">
        <v>-46962959.060000002</v>
      </c>
      <c r="G15" s="56">
        <f t="shared" si="0"/>
        <v>-7250740.9399999976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</row>
    <row r="16" spans="1:114" ht="33.75">
      <c r="A16" s="37" t="s">
        <v>47</v>
      </c>
      <c r="B16" s="38">
        <v>710</v>
      </c>
      <c r="C16" s="7" t="s">
        <v>30</v>
      </c>
      <c r="D16" s="40" t="s">
        <v>57</v>
      </c>
      <c r="E16" s="55">
        <v>-54213700</v>
      </c>
      <c r="F16" s="55">
        <v>-46962959.060000002</v>
      </c>
      <c r="G16" s="56">
        <f t="shared" si="0"/>
        <v>-7250740.9399999976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</row>
    <row r="17" spans="1:114" ht="22.5">
      <c r="A17" s="37" t="s">
        <v>48</v>
      </c>
      <c r="B17" s="38">
        <v>720</v>
      </c>
      <c r="D17" s="40" t="s">
        <v>58</v>
      </c>
      <c r="E17" s="55">
        <v>55669900</v>
      </c>
      <c r="F17" s="55">
        <v>47162988.93</v>
      </c>
      <c r="G17" s="56">
        <f t="shared" si="0"/>
        <v>8506911.0700000003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</row>
    <row r="18" spans="1:114" ht="22.5">
      <c r="A18" s="37" t="s">
        <v>49</v>
      </c>
      <c r="B18" s="38">
        <v>720</v>
      </c>
      <c r="C18" s="8"/>
      <c r="D18" s="40" t="s">
        <v>59</v>
      </c>
      <c r="E18" s="55">
        <v>55669900</v>
      </c>
      <c r="F18" s="55">
        <v>47162988.93</v>
      </c>
      <c r="G18" s="56">
        <f>E18-F18</f>
        <v>8506911.0700000003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ht="22.5">
      <c r="A19" s="37" t="s">
        <v>50</v>
      </c>
      <c r="B19" s="38">
        <v>720</v>
      </c>
      <c r="C19" s="6"/>
      <c r="D19" s="40" t="s">
        <v>60</v>
      </c>
      <c r="E19" s="55">
        <v>55669900</v>
      </c>
      <c r="F19" s="55">
        <v>47162988.93</v>
      </c>
      <c r="G19" s="56">
        <f t="shared" si="0"/>
        <v>8506911.0700000003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33.75">
      <c r="A20" s="37" t="s">
        <v>51</v>
      </c>
      <c r="B20" s="38">
        <v>720</v>
      </c>
      <c r="D20" s="40" t="s">
        <v>61</v>
      </c>
      <c r="E20" s="55">
        <v>55669900</v>
      </c>
      <c r="F20" s="55">
        <v>47162988.93</v>
      </c>
      <c r="G20" s="56">
        <f>E20-F20</f>
        <v>8506911.0700000003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</row>
    <row r="21" spans="1:114">
      <c r="A21" s="6"/>
      <c r="B21" s="35"/>
      <c r="C21" s="8"/>
      <c r="D21" s="8"/>
      <c r="E21" s="33"/>
      <c r="F21" s="5"/>
      <c r="G21" s="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</row>
    <row r="22" spans="1:114">
      <c r="A22" s="36" t="s">
        <v>62</v>
      </c>
      <c r="B22" s="2" t="s">
        <v>63</v>
      </c>
      <c r="C22" s="2"/>
      <c r="D22" s="2"/>
      <c r="E22" s="123" t="s">
        <v>70</v>
      </c>
      <c r="F22" s="123"/>
      <c r="G22" s="123"/>
      <c r="H22" s="123"/>
      <c r="I22" s="2"/>
      <c r="J22" s="2"/>
      <c r="K22" s="123"/>
      <c r="L22" s="123"/>
      <c r="M22" s="123"/>
      <c r="N22" s="12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</row>
    <row r="23" spans="1:114">
      <c r="A23" s="42"/>
      <c r="B23" s="124" t="s">
        <v>64</v>
      </c>
      <c r="C23" s="124"/>
      <c r="D23" s="124"/>
      <c r="E23" s="124" t="s">
        <v>65</v>
      </c>
      <c r="F23" s="124"/>
      <c r="G23" s="124"/>
      <c r="H23" s="124"/>
      <c r="I23" s="43"/>
      <c r="K23" s="124"/>
      <c r="L23" s="124"/>
      <c r="M23" s="124"/>
      <c r="N23" s="12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</row>
    <row r="24" spans="1:114">
      <c r="A24" s="44"/>
      <c r="B24" s="2"/>
      <c r="C24" s="2"/>
      <c r="D24" s="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</row>
    <row r="25" spans="1:114" ht="22.5">
      <c r="A25" s="36" t="s">
        <v>66</v>
      </c>
      <c r="B25" s="2" t="s">
        <v>63</v>
      </c>
      <c r="C25" s="2"/>
      <c r="D25" s="2"/>
      <c r="E25" s="123" t="s">
        <v>67</v>
      </c>
      <c r="F25" s="123"/>
      <c r="G25" s="123"/>
      <c r="H25" s="123"/>
      <c r="I25" s="2"/>
      <c r="J25" s="2"/>
      <c r="K25" s="123"/>
      <c r="L25" s="123"/>
      <c r="M25" s="123"/>
      <c r="N25" s="12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</row>
    <row r="26" spans="1:114">
      <c r="A26" s="42"/>
      <c r="B26" s="124" t="s">
        <v>64</v>
      </c>
      <c r="C26" s="124"/>
      <c r="D26" s="124"/>
      <c r="E26" s="124" t="s">
        <v>65</v>
      </c>
      <c r="F26" s="124"/>
      <c r="G26" s="124"/>
      <c r="H26" s="124"/>
      <c r="I26" s="43"/>
      <c r="K26" s="124"/>
      <c r="L26" s="124"/>
      <c r="M26" s="124"/>
      <c r="N26" s="12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>
      <c r="A27" s="44"/>
      <c r="B27" s="2"/>
      <c r="C27" s="2"/>
      <c r="D27" s="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</row>
    <row r="28" spans="1:114">
      <c r="A28" s="36" t="s">
        <v>68</v>
      </c>
      <c r="B28" s="2" t="s">
        <v>63</v>
      </c>
      <c r="C28" s="2"/>
      <c r="D28" s="2"/>
      <c r="E28" s="123" t="s">
        <v>69</v>
      </c>
      <c r="F28" s="123"/>
      <c r="G28" s="123"/>
      <c r="H28" s="123"/>
      <c r="I28" s="2"/>
      <c r="J28" s="2"/>
      <c r="K28" s="123"/>
      <c r="L28" s="123"/>
      <c r="M28" s="123"/>
      <c r="N28" s="12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</row>
    <row r="29" spans="1:114">
      <c r="A29" s="46"/>
      <c r="B29" s="124" t="s">
        <v>64</v>
      </c>
      <c r="C29" s="124"/>
      <c r="D29" s="124"/>
      <c r="E29" s="124" t="s">
        <v>65</v>
      </c>
      <c r="F29" s="124"/>
      <c r="G29" s="124"/>
      <c r="H29" s="124"/>
      <c r="I29" s="43"/>
      <c r="J29" s="45"/>
      <c r="K29" s="124"/>
      <c r="L29" s="124"/>
      <c r="M29" s="124"/>
      <c r="N29" s="124"/>
      <c r="O29" s="4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</row>
    <row r="30" spans="1:11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</row>
    <row r="31" spans="1:1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</row>
    <row r="32" spans="1:114">
      <c r="A32" s="42" t="s">
        <v>75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</row>
    <row r="33" spans="1:1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</row>
    <row r="35" spans="1:11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</row>
    <row r="36" spans="1:1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</row>
    <row r="37" spans="1:1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1:11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</row>
    <row r="39" spans="1:11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</row>
    <row r="40" spans="1:1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</row>
    <row r="42" spans="1:1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</row>
    <row r="43" spans="1:1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</row>
    <row r="44" spans="1:1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</row>
    <row r="45" spans="1:1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</row>
    <row r="46" spans="1:1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</row>
    <row r="47" spans="1:1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</row>
    <row r="48" spans="1:1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</row>
    <row r="49" spans="1:11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</row>
    <row r="51" spans="1:1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</row>
    <row r="52" spans="1:11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</row>
    <row r="53" spans="1:11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</row>
    <row r="55" spans="1:1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</row>
    <row r="56" spans="1:1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</row>
    <row r="57" spans="1:1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</row>
    <row r="58" spans="1:1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</row>
    <row r="59" spans="1:11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</row>
    <row r="60" spans="1:11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</row>
    <row r="61" spans="1:11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</row>
    <row r="62" spans="1:11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</row>
    <row r="63" spans="1:11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</row>
    <row r="64" spans="1:11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</row>
    <row r="65" spans="1:11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</row>
    <row r="66" spans="1:11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</row>
    <row r="67" spans="1:11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</row>
    <row r="68" spans="1:11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</row>
    <row r="69" spans="1:11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</row>
    <row r="71" spans="1:11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</row>
    <row r="72" spans="1:11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</row>
    <row r="73" spans="1:11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</row>
    <row r="74" spans="1:11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</row>
    <row r="75" spans="1:11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</row>
    <row r="76" spans="1:11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</row>
    <row r="77" spans="1:11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</row>
    <row r="78" spans="1:11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</row>
    <row r="79" spans="1:11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</row>
    <row r="80" spans="1:11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</row>
    <row r="81" spans="1:11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</row>
    <row r="82" spans="1:11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</row>
    <row r="83" spans="1:11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</row>
    <row r="84" spans="1:11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</row>
    <row r="85" spans="1:11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</row>
    <row r="86" spans="1:11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</row>
    <row r="87" spans="1:11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</row>
    <row r="88" spans="1:11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</row>
    <row r="89" spans="1:11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</row>
    <row r="90" spans="1:11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</row>
    <row r="91" spans="1:11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</row>
    <row r="92" spans="1:11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</row>
    <row r="93" spans="1:11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</row>
    <row r="94" spans="1:11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</row>
    <row r="95" spans="1:11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</row>
    <row r="96" spans="1:11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</row>
    <row r="97" spans="1:11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</row>
    <row r="98" spans="1:11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</row>
    <row r="99" spans="1:11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</row>
    <row r="100" spans="1:11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</row>
    <row r="101" spans="1:11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</row>
    <row r="102" spans="1:11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</row>
    <row r="103" spans="1:11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</row>
    <row r="104" spans="1:11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</row>
    <row r="105" spans="1:11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</row>
    <row r="106" spans="1:11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</row>
    <row r="107" spans="1:11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</row>
    <row r="108" spans="1:11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</row>
    <row r="109" spans="1:11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</row>
    <row r="110" spans="1:11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</row>
    <row r="111" spans="1:11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</row>
    <row r="112" spans="1:11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</row>
    <row r="113" spans="1:11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</row>
    <row r="114" spans="1: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</row>
    <row r="115" spans="1:11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</row>
    <row r="116" spans="1:11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</row>
    <row r="117" spans="1:11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</row>
    <row r="118" spans="1:11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</row>
    <row r="119" spans="1:11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</row>
    <row r="120" spans="1:11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</row>
    <row r="121" spans="1:11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</row>
    <row r="122" spans="1:11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</row>
    <row r="123" spans="1:11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</row>
    <row r="124" spans="1:11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</row>
    <row r="125" spans="1:11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</row>
    <row r="126" spans="1:11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</row>
    <row r="127" spans="1:11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</row>
    <row r="128" spans="1:11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</row>
    <row r="129" spans="1:11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</row>
    <row r="130" spans="1:11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</row>
    <row r="131" spans="1:11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</row>
    <row r="132" spans="1:11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</row>
    <row r="133" spans="1:11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</row>
    <row r="134" spans="1:11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</row>
    <row r="135" spans="1:11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</row>
    <row r="136" spans="1:11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</row>
    <row r="137" spans="1:11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</row>
    <row r="138" spans="1:11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</row>
    <row r="139" spans="1:11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</row>
    <row r="140" spans="1:11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</row>
    <row r="141" spans="1:11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</row>
    <row r="142" spans="1:11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</row>
    <row r="143" spans="1:11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</row>
    <row r="144" spans="1:11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</row>
    <row r="145" spans="1:11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</row>
    <row r="146" spans="1:11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</row>
    <row r="147" spans="1:11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</row>
    <row r="148" spans="1:11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</row>
    <row r="149" spans="1:11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</row>
    <row r="150" spans="1:11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</row>
    <row r="151" spans="1:11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</row>
    <row r="152" spans="1:11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</row>
    <row r="153" spans="1:11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</row>
    <row r="154" spans="1:11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</row>
    <row r="155" spans="1:11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</row>
    <row r="156" spans="1:11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</row>
    <row r="157" spans="1:11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</row>
    <row r="158" spans="1:11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</row>
    <row r="159" spans="1:11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</row>
    <row r="160" spans="1:11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</row>
    <row r="161" spans="1:11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</row>
    <row r="162" spans="1:11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</row>
    <row r="163" spans="1:11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</row>
    <row r="164" spans="1:11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</row>
    <row r="165" spans="1:11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</row>
    <row r="166" spans="1:11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</row>
    <row r="167" spans="1:11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</row>
    <row r="168" spans="1:11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</row>
    <row r="169" spans="1:11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</row>
    <row r="170" spans="1:11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</row>
    <row r="171" spans="1:11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</row>
    <row r="172" spans="1:11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</row>
    <row r="173" spans="1:11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</row>
    <row r="174" spans="1:11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</row>
    <row r="175" spans="1:11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</row>
    <row r="176" spans="1:11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</row>
    <row r="177" spans="1:11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</row>
    <row r="178" spans="1:11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</row>
    <row r="179" spans="1:11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</row>
    <row r="180" spans="1:11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</row>
    <row r="181" spans="1:11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</row>
    <row r="182" spans="1:11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</row>
    <row r="183" spans="1:11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</row>
    <row r="184" spans="1:11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</row>
    <row r="185" spans="1:11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</row>
    <row r="186" spans="1:11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</row>
    <row r="187" spans="1:11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</row>
    <row r="188" spans="1:11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</row>
    <row r="189" spans="1:11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</row>
    <row r="190" spans="1:11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</row>
    <row r="191" spans="1:11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</row>
    <row r="192" spans="1:11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</row>
    <row r="193" spans="1:11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</row>
    <row r="194" spans="1:11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</row>
    <row r="195" spans="1:11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</row>
    <row r="196" spans="1:11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</row>
    <row r="197" spans="1:11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</row>
    <row r="198" spans="1:11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</row>
    <row r="199" spans="1:11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</row>
    <row r="200" spans="1:11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</row>
    <row r="201" spans="1:11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</row>
    <row r="202" spans="1:11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</row>
    <row r="203" spans="1:11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</row>
    <row r="204" spans="1:11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</row>
    <row r="205" spans="1:11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</row>
    <row r="206" spans="1:11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</row>
    <row r="207" spans="1:11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</row>
    <row r="208" spans="1:11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</row>
    <row r="209" spans="1:11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</row>
    <row r="210" spans="1:11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</row>
    <row r="211" spans="1:11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</row>
    <row r="212" spans="1:11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</row>
    <row r="213" spans="1:11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</row>
    <row r="214" spans="1:1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</row>
    <row r="215" spans="1:11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</row>
    <row r="216" spans="1:11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</row>
    <row r="217" spans="1:11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</row>
    <row r="218" spans="1:11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</row>
    <row r="219" spans="1:11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</row>
    <row r="220" spans="1:11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</row>
    <row r="221" spans="1:11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</row>
    <row r="222" spans="1:11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</row>
    <row r="223" spans="1:11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</row>
    <row r="224" spans="1:11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</row>
    <row r="225" spans="1:11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</row>
    <row r="226" spans="1:11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</row>
    <row r="227" spans="1:11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</row>
    <row r="228" spans="1:11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</row>
    <row r="229" spans="1:11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</row>
    <row r="230" spans="1:11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</row>
    <row r="231" spans="1:11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</row>
    <row r="232" spans="1:11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</row>
    <row r="233" spans="1:11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</row>
    <row r="234" spans="1:11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</row>
    <row r="235" spans="1:11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</row>
    <row r="236" spans="1:11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</row>
    <row r="237" spans="1:11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</row>
    <row r="238" spans="1:11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</row>
    <row r="239" spans="1:11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</row>
    <row r="240" spans="1:11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</row>
    <row r="241" spans="1:11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</row>
    <row r="242" spans="1:11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</row>
    <row r="243" spans="1:11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</row>
    <row r="244" spans="1:11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</row>
    <row r="245" spans="1:11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</row>
    <row r="246" spans="1:11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</row>
    <row r="247" spans="1:11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</row>
    <row r="248" spans="1:11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</row>
    <row r="249" spans="1:11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</row>
    <row r="250" spans="1:11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</row>
    <row r="251" spans="1:11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</row>
    <row r="252" spans="1:11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</row>
    <row r="253" spans="1:11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</row>
    <row r="254" spans="1:11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</row>
    <row r="255" spans="1:11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</row>
    <row r="256" spans="1:11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</row>
    <row r="257" spans="1:11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</row>
    <row r="258" spans="1:11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</row>
    <row r="259" spans="1:11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</row>
    <row r="260" spans="1:11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</row>
    <row r="261" spans="1:11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</row>
    <row r="262" spans="1:11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</row>
    <row r="263" spans="1:11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</row>
    <row r="264" spans="1:11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</row>
    <row r="265" spans="1:11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</row>
    <row r="266" spans="1:11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</row>
    <row r="267" spans="1:11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</row>
    <row r="268" spans="1:11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</row>
    <row r="269" spans="1:11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</row>
    <row r="270" spans="1:11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</row>
    <row r="271" spans="1:11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</row>
    <row r="272" spans="1:11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</row>
    <row r="273" spans="1:11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</row>
    <row r="274" spans="1:11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</row>
    <row r="275" spans="1:11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</row>
    <row r="276" spans="1:11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</row>
    <row r="277" spans="1:11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</row>
    <row r="278" spans="1:11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</row>
    <row r="279" spans="1:11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</row>
    <row r="280" spans="1:11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</row>
    <row r="281" spans="1:11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</row>
    <row r="282" spans="1:11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</row>
    <row r="283" spans="1:11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</row>
    <row r="284" spans="1:11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</row>
    <row r="285" spans="1:11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</row>
    <row r="286" spans="1:11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</row>
    <row r="287" spans="1:11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</row>
    <row r="288" spans="1:11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</row>
    <row r="289" spans="1:11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</row>
    <row r="290" spans="1:11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</row>
    <row r="291" spans="1:11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</row>
    <row r="292" spans="1:11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</row>
    <row r="293" spans="1:11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</row>
    <row r="294" spans="1:11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</row>
    <row r="295" spans="1:11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</row>
    <row r="296" spans="1:11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</row>
    <row r="297" spans="1:11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</row>
    <row r="298" spans="1:11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</row>
    <row r="299" spans="1:11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</row>
    <row r="300" spans="1:11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</row>
    <row r="301" spans="1:11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</row>
    <row r="302" spans="1:11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</row>
    <row r="303" spans="1:11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</row>
    <row r="304" spans="1:11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</row>
    <row r="305" spans="1:11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</row>
    <row r="306" spans="1:11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</row>
    <row r="307" spans="1:11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</row>
    <row r="308" spans="1:11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</row>
    <row r="309" spans="1:11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</row>
    <row r="310" spans="1:11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</row>
    <row r="311" spans="1:11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</row>
    <row r="312" spans="1:11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</row>
    <row r="313" spans="1:11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</row>
    <row r="314" spans="1:1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</row>
    <row r="315" spans="1:11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</row>
    <row r="316" spans="1:11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</row>
    <row r="317" spans="1:11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</row>
    <row r="318" spans="1:11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</row>
    <row r="319" spans="1:11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</row>
    <row r="320" spans="1:11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</row>
    <row r="321" spans="1:11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</row>
    <row r="322" spans="1:11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</row>
    <row r="323" spans="1:11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</row>
    <row r="324" spans="1:11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</row>
    <row r="325" spans="1:11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</row>
    <row r="326" spans="1:11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</row>
    <row r="327" spans="1:11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</row>
    <row r="328" spans="1:11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</row>
    <row r="329" spans="1:11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</row>
    <row r="330" spans="1:11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</row>
    <row r="331" spans="1:11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</row>
    <row r="332" spans="1:11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</row>
    <row r="333" spans="1:11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</row>
    <row r="334" spans="1:11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</row>
    <row r="335" spans="1:11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</row>
    <row r="336" spans="1:11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</row>
    <row r="337" spans="1:11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</row>
    <row r="338" spans="1:11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</row>
    <row r="339" spans="1:11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</row>
    <row r="340" spans="1:11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</row>
    <row r="341" spans="1:11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</row>
    <row r="342" spans="1:11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</row>
    <row r="343" spans="1:11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</row>
    <row r="344" spans="1:11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</row>
    <row r="345" spans="1:11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</row>
    <row r="346" spans="1:11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</row>
    <row r="347" spans="1:11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</row>
    <row r="348" spans="1:11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</row>
    <row r="349" spans="1:11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</row>
    <row r="350" spans="1:11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</row>
    <row r="351" spans="1:11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</row>
    <row r="352" spans="1:11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</row>
    <row r="353" spans="1:11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</row>
    <row r="354" spans="1:11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</row>
    <row r="355" spans="1:11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</row>
    <row r="356" spans="1:11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</row>
    <row r="357" spans="1:11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</row>
    <row r="358" spans="1:11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</row>
    <row r="359" spans="1:11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</row>
    <row r="360" spans="1:11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</row>
    <row r="361" spans="1:11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</row>
    <row r="362" spans="1:11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</row>
    <row r="363" spans="1:11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</row>
    <row r="364" spans="1:11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</row>
    <row r="365" spans="1:11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</row>
    <row r="366" spans="1:11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</row>
    <row r="367" spans="1:11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</row>
    <row r="368" spans="1:11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</row>
    <row r="369" spans="1:11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</row>
    <row r="370" spans="1:11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</row>
    <row r="371" spans="1:11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</row>
    <row r="372" spans="1:11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</row>
    <row r="373" spans="1:11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</row>
    <row r="374" spans="1:11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</row>
    <row r="375" spans="1:11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</row>
    <row r="376" spans="1:11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</row>
    <row r="377" spans="1:11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</row>
    <row r="378" spans="1:11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</row>
    <row r="379" spans="1:11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</row>
    <row r="380" spans="1:11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</row>
    <row r="381" spans="1:11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</row>
    <row r="382" spans="1:11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</row>
    <row r="383" spans="1:11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</row>
    <row r="384" spans="1:11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</row>
    <row r="385" spans="1:11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</row>
    <row r="386" spans="1:11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</row>
    <row r="387" spans="1:11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</row>
    <row r="388" spans="1:11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</row>
    <row r="389" spans="1:11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</row>
    <row r="390" spans="1:11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</row>
    <row r="391" spans="1:11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</row>
    <row r="392" spans="1:11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</row>
    <row r="393" spans="1:11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</row>
    <row r="394" spans="1:11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</row>
    <row r="395" spans="1:11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</row>
    <row r="396" spans="1:11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</row>
    <row r="397" spans="1:11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</row>
    <row r="398" spans="1:11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</row>
    <row r="399" spans="1:11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</row>
    <row r="400" spans="1:11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</row>
    <row r="401" spans="1:11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</row>
    <row r="402" spans="1:11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</row>
    <row r="403" spans="1:11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</row>
    <row r="404" spans="1:11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</row>
    <row r="405" spans="1:11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</row>
    <row r="406" spans="1:11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</row>
    <row r="407" spans="1:11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</row>
    <row r="408" spans="1:11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</row>
    <row r="409" spans="1:11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</row>
    <row r="410" spans="1:11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</row>
    <row r="411" spans="1:11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</row>
    <row r="412" spans="1:11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</row>
    <row r="413" spans="1:11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</row>
    <row r="414" spans="1:1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</row>
    <row r="415" spans="1:11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</row>
    <row r="416" spans="1:11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</row>
    <row r="417" spans="1:11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</row>
    <row r="418" spans="1:11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</row>
    <row r="419" spans="1:11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</row>
    <row r="420" spans="1:11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</row>
    <row r="421" spans="1:11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</row>
    <row r="422" spans="1:11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</row>
    <row r="423" spans="1:11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</row>
    <row r="424" spans="1:11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</row>
    <row r="425" spans="1:11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</row>
    <row r="426" spans="1:11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</row>
    <row r="427" spans="1:11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</row>
    <row r="428" spans="1:11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</row>
    <row r="429" spans="1:11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</row>
    <row r="430" spans="1:11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</row>
    <row r="431" spans="1:11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</row>
    <row r="432" spans="1:11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</row>
    <row r="433" spans="1:11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</row>
    <row r="434" spans="1:11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</row>
    <row r="435" spans="1:11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</row>
    <row r="436" spans="1:11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</row>
    <row r="437" spans="1:11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</row>
    <row r="438" spans="1:11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</row>
    <row r="439" spans="1:11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</row>
    <row r="440" spans="1:11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</row>
    <row r="441" spans="1:11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</row>
    <row r="442" spans="1:11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</row>
    <row r="443" spans="1:11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</row>
    <row r="444" spans="1:11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</row>
    <row r="445" spans="1:11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</row>
    <row r="446" spans="1:11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</row>
    <row r="447" spans="1:11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</row>
    <row r="448" spans="1:11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</row>
    <row r="449" spans="1:11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</row>
    <row r="450" spans="1:11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</row>
    <row r="451" spans="1:11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</row>
    <row r="452" spans="1:11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</row>
    <row r="453" spans="1:11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</row>
    <row r="454" spans="1:11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</row>
    <row r="455" spans="1:11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</row>
    <row r="456" spans="1:11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</row>
    <row r="457" spans="1:11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</row>
    <row r="458" spans="1:11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</row>
    <row r="459" spans="1:11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</row>
    <row r="460" spans="1:11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</row>
    <row r="461" spans="1:11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</row>
    <row r="462" spans="1:11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</row>
    <row r="463" spans="1:11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</row>
    <row r="464" spans="1:11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</row>
    <row r="465" spans="1:11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</row>
    <row r="466" spans="1:11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</row>
    <row r="467" spans="1:11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</row>
    <row r="468" spans="1:11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</row>
    <row r="469" spans="1:11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</row>
    <row r="470" spans="1:11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</row>
    <row r="471" spans="1:11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</row>
    <row r="472" spans="1:11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</row>
    <row r="473" spans="1:11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</row>
    <row r="474" spans="1:11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</row>
    <row r="475" spans="1:11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</row>
    <row r="476" spans="1:11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</row>
    <row r="477" spans="1:11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</row>
    <row r="478" spans="1:11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</row>
    <row r="479" spans="1:11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</row>
    <row r="480" spans="1:11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</row>
    <row r="481" spans="1:11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</row>
    <row r="482" spans="1:11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</row>
    <row r="483" spans="1:11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</row>
    <row r="484" spans="1:11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</row>
    <row r="485" spans="1:11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</row>
    <row r="486" spans="1:11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</row>
    <row r="487" spans="1:11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</row>
    <row r="488" spans="1:11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</row>
    <row r="489" spans="1:11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</row>
    <row r="490" spans="1:11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</row>
    <row r="491" spans="1:11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</row>
    <row r="492" spans="1:11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</row>
    <row r="493" spans="1:11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</row>
    <row r="494" spans="1:11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</row>
    <row r="495" spans="1:11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</row>
    <row r="496" spans="1:11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</row>
    <row r="497" spans="1:11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</row>
    <row r="498" spans="1:11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</row>
    <row r="499" spans="1:11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</row>
    <row r="500" spans="1:11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</row>
    <row r="501" spans="1:11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</row>
    <row r="502" spans="1:11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</row>
    <row r="503" spans="1:11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</row>
    <row r="504" spans="1:11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</row>
    <row r="505" spans="1:11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</row>
    <row r="506" spans="1:11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</row>
    <row r="507" spans="1:11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</row>
    <row r="508" spans="1:11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</row>
    <row r="509" spans="1:11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</row>
    <row r="510" spans="1:11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</row>
    <row r="511" spans="1:11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</row>
    <row r="512" spans="1:11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</row>
    <row r="513" spans="1:11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</row>
    <row r="514" spans="1:1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</row>
    <row r="515" spans="1:11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</row>
    <row r="516" spans="1:11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</row>
    <row r="517" spans="1:11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</row>
    <row r="518" spans="1:11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</row>
    <row r="519" spans="1:11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</row>
    <row r="520" spans="1:11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</row>
    <row r="521" spans="1:11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</row>
    <row r="522" spans="1:11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</row>
    <row r="523" spans="1:11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</row>
    <row r="524" spans="1:11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</row>
    <row r="525" spans="1:11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</row>
    <row r="526" spans="1:11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</row>
    <row r="527" spans="1:11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</row>
    <row r="528" spans="1:11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</row>
    <row r="529" spans="1:11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</row>
    <row r="530" spans="1:11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</row>
    <row r="531" spans="1:11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</row>
    <row r="532" spans="1:11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</row>
    <row r="533" spans="1:11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</row>
    <row r="534" spans="1:11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</row>
    <row r="535" spans="1:11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</row>
    <row r="536" spans="1:11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</row>
    <row r="537" spans="1:11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</row>
    <row r="538" spans="1:11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</row>
    <row r="539" spans="1:11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</row>
    <row r="540" spans="1:11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</row>
    <row r="541" spans="1:114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</row>
    <row r="542" spans="1:114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</row>
    <row r="543" spans="1:114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</row>
    <row r="544" spans="1:11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</row>
    <row r="545" spans="1:114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</row>
    <row r="546" spans="1:114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</row>
    <row r="547" spans="1:114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</row>
    <row r="548" spans="1:114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</row>
    <row r="549" spans="1:114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</row>
    <row r="550" spans="1:114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</row>
    <row r="551" spans="1:114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</row>
    <row r="552" spans="1:114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</row>
    <row r="553" spans="1:114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</row>
    <row r="554" spans="1:11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</row>
    <row r="555" spans="1:114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</row>
    <row r="556" spans="1:114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</row>
    <row r="557" spans="1:114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</row>
    <row r="558" spans="1:114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</row>
    <row r="559" spans="1:114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</row>
    <row r="560" spans="1:114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</row>
    <row r="561" spans="1:114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</row>
    <row r="562" spans="1:114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</row>
    <row r="563" spans="1:114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</row>
    <row r="564" spans="1:11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</row>
    <row r="565" spans="1:114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</row>
    <row r="566" spans="1:114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</row>
    <row r="567" spans="1:11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</row>
    <row r="568" spans="1:11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</row>
    <row r="569" spans="1:114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</row>
    <row r="570" spans="1:11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</row>
    <row r="571" spans="1:11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</row>
    <row r="572" spans="1:114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</row>
    <row r="573" spans="1:11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</row>
    <row r="574" spans="1:11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</row>
    <row r="575" spans="1:114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</row>
    <row r="576" spans="1:11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</row>
    <row r="577" spans="1:11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</row>
    <row r="578" spans="1:114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</row>
    <row r="579" spans="1:11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</row>
    <row r="580" spans="1:11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</row>
    <row r="581" spans="1:114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</row>
    <row r="582" spans="1:11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</row>
    <row r="583" spans="1:11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</row>
    <row r="584" spans="1:11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</row>
    <row r="585" spans="1:114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</row>
    <row r="586" spans="1:114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</row>
    <row r="587" spans="1:114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</row>
    <row r="588" spans="1:114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</row>
    <row r="589" spans="1:114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</row>
    <row r="590" spans="1:114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</row>
    <row r="591" spans="1:114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</row>
    <row r="592" spans="1:114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</row>
    <row r="593" spans="1:114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</row>
    <row r="594" spans="1:11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</row>
    <row r="595" spans="1:114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</row>
    <row r="596" spans="1:114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</row>
    <row r="597" spans="1:114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</row>
    <row r="598" spans="1:114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</row>
    <row r="599" spans="1:114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</row>
    <row r="600" spans="1:114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</row>
    <row r="601" spans="1:114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</row>
    <row r="602" spans="1:114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</row>
    <row r="603" spans="1:11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</row>
    <row r="604" spans="1:11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</row>
    <row r="605" spans="1:114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</row>
    <row r="606" spans="1:11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</row>
    <row r="607" spans="1:11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</row>
    <row r="608" spans="1:114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</row>
    <row r="609" spans="1:11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</row>
    <row r="610" spans="1:11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</row>
    <row r="611" spans="1:114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</row>
    <row r="612" spans="1:11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</row>
    <row r="613" spans="1:11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</row>
    <row r="614" spans="1:1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</row>
    <row r="615" spans="1:11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</row>
    <row r="616" spans="1:11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</row>
    <row r="617" spans="1:114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</row>
    <row r="618" spans="1:114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</row>
    <row r="619" spans="1:114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</row>
    <row r="620" spans="1:114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</row>
    <row r="621" spans="1:114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</row>
    <row r="622" spans="1:114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</row>
    <row r="623" spans="1:114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</row>
    <row r="624" spans="1:11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</row>
    <row r="625" spans="1:114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</row>
    <row r="626" spans="1:114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</row>
    <row r="627" spans="1:114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</row>
    <row r="628" spans="1:114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</row>
    <row r="629" spans="1:114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</row>
    <row r="630" spans="1:114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</row>
    <row r="631" spans="1:114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</row>
    <row r="632" spans="1:114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</row>
    <row r="633" spans="1:114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</row>
    <row r="634" spans="1:11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</row>
    <row r="635" spans="1:114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</row>
    <row r="636" spans="1:114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</row>
    <row r="637" spans="1:114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</row>
    <row r="638" spans="1:114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</row>
    <row r="639" spans="1:114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</row>
    <row r="640" spans="1:114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</row>
    <row r="641" spans="1:114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</row>
    <row r="642" spans="1:114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</row>
    <row r="643" spans="1:114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</row>
    <row r="644" spans="1:11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</row>
    <row r="645" spans="1:114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</row>
    <row r="646" spans="1:114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</row>
    <row r="647" spans="1:114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</row>
    <row r="648" spans="1:114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</row>
    <row r="649" spans="1:114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</row>
    <row r="650" spans="1:114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</row>
    <row r="651" spans="1:114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</row>
    <row r="652" spans="1:114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</row>
    <row r="653" spans="1:114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</row>
    <row r="654" spans="1:11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4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4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1:1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1:1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1:1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1:1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1:1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1:1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1:1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1:1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1:1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1:1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1:1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1:1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1:1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1:1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1:1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1:1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1:1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1:1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1:1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1:1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1:1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1:1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1:1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1:1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1:1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1:1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1:1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1:1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1:1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1:1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1:1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1:1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1:1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1:1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1:1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1:1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1:1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1:1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1:1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1:1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1:1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1:1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1:1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1:1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1:1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1:1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1:1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1:1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1:1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1:1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1:1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1:1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1:1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1:1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1:1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1:1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1:1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1:1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1:1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1:1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1:1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1:1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1:1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1:1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1:1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1:1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1:1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1:1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1:1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1:1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1:1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1:1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1:1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1:1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1:1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1:1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1: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1:1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1:1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1:1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1:1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1:1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1:1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1:1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1:1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1:1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1:1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1:1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1:1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1:1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1:1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1:1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1:1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1:1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1:1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1:1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1:1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1:1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1:1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1:1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1:1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1:1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1:1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1:1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1:1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1:1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1:1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1:1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1:1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1:1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1:1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1:1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1:1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1:1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1:1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1:1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1:1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1:1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1:1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1:1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1:1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1:1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1:1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1:1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1:1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1:1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1:1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1:1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1:1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1:1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1:1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1:1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1:1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1:1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1:1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1:1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1:1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1:1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1:1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1:1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1:1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1:1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1:1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1:1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1:1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1:1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1:1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1:1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1:1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1: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1:1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1:1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1:1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1:1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1:1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1:1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1:1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2015-11-09T05:58:55Z</cp:lastPrinted>
  <dcterms:created xsi:type="dcterms:W3CDTF">1999-06-18T11:49:53Z</dcterms:created>
  <dcterms:modified xsi:type="dcterms:W3CDTF">2015-12-08T05:11:36Z</dcterms:modified>
</cp:coreProperties>
</file>